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5480" windowHeight="11640" activeTab="1"/>
  </bookViews>
  <sheets>
    <sheet name="Splits" sheetId="1" r:id="rId1"/>
    <sheet name="Running order" sheetId="2" r:id="rId2"/>
  </sheets>
  <definedNames/>
  <calcPr fullCalcOnLoad="1"/>
</workbook>
</file>

<file path=xl/sharedStrings.xml><?xml version="1.0" encoding="utf-8"?>
<sst xmlns="http://schemas.openxmlformats.org/spreadsheetml/2006/main" count="244" uniqueCount="55">
  <si>
    <t>web</t>
  </si>
  <si>
    <t>dec</t>
  </si>
  <si>
    <t xml:space="preserve">         N/A</t>
  </si>
  <si>
    <t xml:space="preserve">   Open</t>
  </si>
  <si>
    <t>Frankston Storm - Lightning Bolts</t>
  </si>
  <si>
    <t>Howlers</t>
  </si>
  <si>
    <t>TIME</t>
  </si>
  <si>
    <t xml:space="preserve">       SEED</t>
  </si>
  <si>
    <t xml:space="preserve">        B/O</t>
  </si>
  <si>
    <t xml:space="preserve">     DIV</t>
  </si>
  <si>
    <t>Frankston Storm - In A Teacup</t>
  </si>
  <si>
    <t>Frankston Storm - Chasers</t>
  </si>
  <si>
    <t>Frankston Storm - Hurricanes</t>
  </si>
  <si>
    <t>Berwick Blitz</t>
  </si>
  <si>
    <t>Berwick Breezers</t>
  </si>
  <si>
    <t>Berwick Burnouts</t>
  </si>
  <si>
    <t>Berwick Bladerunners</t>
  </si>
  <si>
    <t>T-Keilor Sunrises</t>
  </si>
  <si>
    <t xml:space="preserve">               FORMAT</t>
  </si>
  <si>
    <t>Croydon Rocket Cadets</t>
  </si>
  <si>
    <t>Croydon Rocket Star Gazers</t>
  </si>
  <si>
    <t>Ballarat Eureka Sovereigns</t>
  </si>
  <si>
    <t>Altona Silver Arrows</t>
  </si>
  <si>
    <t>Altona Golden Arrows</t>
  </si>
  <si>
    <t>Altona Arrows</t>
  </si>
  <si>
    <t>Bass Coast Beach Buddies</t>
  </si>
  <si>
    <t>Bass Coast Sandy Paws</t>
  </si>
  <si>
    <t>Ruff and Ready</t>
  </si>
  <si>
    <t>6 races total 3 each</t>
  </si>
  <si>
    <t>10 races total 4 each</t>
  </si>
  <si>
    <t>4x5 heats 20 heats</t>
  </si>
  <si>
    <t xml:space="preserve">       6 x 3hts  = 18 heats</t>
  </si>
  <si>
    <t>2RR</t>
  </si>
  <si>
    <t>1RR</t>
  </si>
  <si>
    <t>4RR</t>
  </si>
  <si>
    <t>o</t>
  </si>
  <si>
    <t>Josh</t>
  </si>
  <si>
    <t>Dave</t>
  </si>
  <si>
    <t>Berwick</t>
  </si>
  <si>
    <t>Frankston</t>
  </si>
  <si>
    <t>Altona</t>
  </si>
  <si>
    <t>Croydon</t>
  </si>
  <si>
    <t>Ruff n Ready</t>
  </si>
  <si>
    <t>Bass Coast</t>
  </si>
  <si>
    <t>Ballarat</t>
  </si>
  <si>
    <t>Tkeilor</t>
  </si>
  <si>
    <t xml:space="preserve">  RACE</t>
  </si>
  <si>
    <t xml:space="preserve">   DIV</t>
  </si>
  <si>
    <t xml:space="preserve">              LEFT</t>
  </si>
  <si>
    <t xml:space="preserve">                  RIGHT</t>
  </si>
  <si>
    <t xml:space="preserve"> HEATS</t>
  </si>
  <si>
    <t xml:space="preserve">  JUDGE</t>
  </si>
  <si>
    <t>STEWARDS</t>
  </si>
  <si>
    <t xml:space="preserve">  TIME</t>
  </si>
  <si>
    <r>
      <t xml:space="preserve">          </t>
    </r>
    <r>
      <rPr>
        <b/>
        <sz val="16"/>
        <color indexed="8"/>
        <rFont val="Arial"/>
        <family val="0"/>
      </rPr>
      <t xml:space="preserve">   TEAM NAME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</si>
</sst>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4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32" borderId="7" applyNumberFormat="0" applyFont="0" applyAlignment="0" applyProtection="0"/>
    <xf numFmtId="0" fontId="35" fillId="27" borderId="8" applyNumberFormat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/>
    </xf>
    <xf numFmtId="0" fontId="39" fillId="0" borderId="0" xfId="0" applyFont="1" applyAlignment="1">
      <alignment/>
    </xf>
    <xf numFmtId="20" fontId="39" fillId="0" borderId="10" xfId="0" applyNumberFormat="1" applyFont="1" applyBorder="1" applyAlignment="1">
      <alignment horizontal="center" vertical="center"/>
    </xf>
    <xf numFmtId="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0" xfId="0" applyNumberFormat="1" applyFont="1" applyAlignment="1">
      <alignment/>
    </xf>
    <xf numFmtId="0" fontId="39" fillId="0" borderId="0" xfId="0" applyNumberFormat="1" applyFont="1" applyAlignment="1">
      <alignment vertical="center"/>
    </xf>
    <xf numFmtId="0" fontId="3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39" fillId="0" borderId="0" xfId="0" applyNumberFormat="1" applyFont="1" applyAlignment="1">
      <alignment vertical="center"/>
    </xf>
    <xf numFmtId="0" fontId="39" fillId="0" borderId="0" xfId="0" applyFont="1" applyAlignment="1" quotePrefix="1">
      <alignment vertical="center"/>
    </xf>
    <xf numFmtId="0" fontId="39" fillId="34" borderId="0" xfId="0" applyFont="1" applyFill="1" applyAlignment="1">
      <alignment vertical="center"/>
    </xf>
    <xf numFmtId="164" fontId="39" fillId="34" borderId="0" xfId="0" applyNumberFormat="1" applyFont="1" applyFill="1" applyAlignment="1">
      <alignment vertical="center"/>
    </xf>
    <xf numFmtId="0" fontId="39" fillId="34" borderId="0" xfId="0" applyFont="1" applyFill="1" applyAlignment="1" quotePrefix="1">
      <alignment vertical="center"/>
    </xf>
    <xf numFmtId="0" fontId="19" fillId="0" borderId="0" xfId="0" applyFont="1" applyAlignment="1">
      <alignment horizontal="center" vertical="center"/>
    </xf>
    <xf numFmtId="0" fontId="39" fillId="34" borderId="0" xfId="0" applyFont="1" applyFill="1" applyAlignment="1">
      <alignment horizontal="center" vertical="center"/>
    </xf>
    <xf numFmtId="164" fontId="39" fillId="34" borderId="0" xfId="0" applyNumberFormat="1" applyFont="1" applyFill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68"/>
  <sheetViews>
    <sheetView workbookViewId="0" topLeftCell="A1">
      <selection activeCell="M10" sqref="M10"/>
    </sheetView>
  </sheetViews>
  <sheetFormatPr defaultColWidth="9.140625" defaultRowHeight="12.75"/>
  <cols>
    <col min="1" max="1" width="11.8515625" style="14" customWidth="1"/>
    <col min="2" max="2" width="1.8515625" style="9" customWidth="1"/>
    <col min="3" max="3" width="43.8515625" style="9" customWidth="1"/>
    <col min="4" max="4" width="12.8515625" style="17" customWidth="1"/>
    <col min="5" max="5" width="0.42578125" style="17" customWidth="1"/>
    <col min="6" max="6" width="8.28125" style="17" customWidth="1"/>
    <col min="7" max="7" width="1.7109375" style="17" customWidth="1"/>
    <col min="8" max="8" width="11.8515625" style="14" customWidth="1"/>
    <col min="9" max="9" width="0.9921875" style="9" customWidth="1"/>
    <col min="10" max="10" width="31.421875" style="9" customWidth="1"/>
    <col min="11" max="14" width="9.140625" style="9" customWidth="1"/>
    <col min="15" max="15" width="9.140625" style="14" customWidth="1"/>
    <col min="16" max="16" width="9.140625" style="9" customWidth="1"/>
    <col min="17" max="18" width="29.421875" style="9" bestFit="1" customWidth="1"/>
    <col min="19" max="16384" width="9.140625" style="9" customWidth="1"/>
  </cols>
  <sheetData>
    <row r="3" spans="1:10" ht="15" customHeight="1">
      <c r="A3" s="22" t="s">
        <v>9</v>
      </c>
      <c r="C3" s="9" t="s">
        <v>54</v>
      </c>
      <c r="D3" s="16" t="s">
        <v>7</v>
      </c>
      <c r="F3" s="16" t="s">
        <v>6</v>
      </c>
      <c r="G3" s="16"/>
      <c r="H3" s="22" t="s">
        <v>8</v>
      </c>
      <c r="I3" s="15"/>
      <c r="J3" s="15" t="s">
        <v>18</v>
      </c>
    </row>
    <row r="4" spans="1:10" ht="15" customHeight="1">
      <c r="A4" s="22"/>
      <c r="D4" s="16"/>
      <c r="F4" s="16"/>
      <c r="G4" s="16"/>
      <c r="H4" s="22"/>
      <c r="I4" s="15"/>
      <c r="J4" s="15"/>
    </row>
    <row r="6" spans="1:11" ht="18">
      <c r="A6" s="23">
        <v>1</v>
      </c>
      <c r="B6" s="19"/>
      <c r="C6" s="19" t="s">
        <v>16</v>
      </c>
      <c r="D6" s="20">
        <v>17.903</v>
      </c>
      <c r="E6" s="20"/>
      <c r="F6" s="20" t="s">
        <v>0</v>
      </c>
      <c r="G6" s="20"/>
      <c r="H6" s="23" t="s">
        <v>2</v>
      </c>
      <c r="I6" s="19"/>
      <c r="J6" s="19" t="s">
        <v>30</v>
      </c>
      <c r="K6" s="18"/>
    </row>
    <row r="7" spans="1:10" ht="18">
      <c r="A7" s="23">
        <v>1</v>
      </c>
      <c r="B7" s="19"/>
      <c r="C7" s="19" t="s">
        <v>4</v>
      </c>
      <c r="D7" s="20">
        <v>18</v>
      </c>
      <c r="E7" s="20"/>
      <c r="F7" s="20" t="s">
        <v>1</v>
      </c>
      <c r="G7" s="20"/>
      <c r="H7" s="23" t="s">
        <v>2</v>
      </c>
      <c r="I7" s="19"/>
      <c r="J7" s="19" t="s">
        <v>34</v>
      </c>
    </row>
    <row r="9" spans="1:10" ht="18">
      <c r="A9" s="14">
        <v>2</v>
      </c>
      <c r="C9" s="9" t="s">
        <v>24</v>
      </c>
      <c r="D9" s="17">
        <v>19.471</v>
      </c>
      <c r="F9" s="17" t="s">
        <v>0</v>
      </c>
      <c r="H9" s="14">
        <v>18.471</v>
      </c>
      <c r="J9" s="9" t="s">
        <v>30</v>
      </c>
    </row>
    <row r="10" spans="1:10" ht="18">
      <c r="A10" s="14">
        <v>2</v>
      </c>
      <c r="C10" s="9" t="s">
        <v>15</v>
      </c>
      <c r="D10" s="17">
        <v>19.5</v>
      </c>
      <c r="F10" s="17" t="s">
        <v>1</v>
      </c>
      <c r="H10" s="14">
        <v>18.5</v>
      </c>
      <c r="J10" s="9" t="s">
        <v>34</v>
      </c>
    </row>
    <row r="12" spans="1:11" ht="18">
      <c r="A12" s="23">
        <v>3</v>
      </c>
      <c r="B12" s="19"/>
      <c r="C12" s="19" t="s">
        <v>14</v>
      </c>
      <c r="D12" s="20">
        <v>20.253</v>
      </c>
      <c r="E12" s="20"/>
      <c r="F12" s="20" t="s">
        <v>0</v>
      </c>
      <c r="G12" s="20"/>
      <c r="H12" s="23">
        <v>19.253</v>
      </c>
      <c r="I12" s="19"/>
      <c r="J12" s="19" t="s">
        <v>30</v>
      </c>
      <c r="K12" s="18"/>
    </row>
    <row r="13" spans="1:10" ht="18">
      <c r="A13" s="23">
        <v>3</v>
      </c>
      <c r="B13" s="19"/>
      <c r="C13" s="19" t="s">
        <v>12</v>
      </c>
      <c r="D13" s="20">
        <v>20.5</v>
      </c>
      <c r="E13" s="20"/>
      <c r="F13" s="20" t="s">
        <v>1</v>
      </c>
      <c r="G13" s="20"/>
      <c r="H13" s="24">
        <v>19.5</v>
      </c>
      <c r="I13" s="20"/>
      <c r="J13" s="19" t="s">
        <v>34</v>
      </c>
    </row>
    <row r="14" spans="8:9" ht="18">
      <c r="H14" s="25"/>
      <c r="I14" s="17"/>
    </row>
    <row r="15" spans="1:9" ht="18">
      <c r="A15" s="14">
        <v>4</v>
      </c>
      <c r="C15" s="9" t="s">
        <v>23</v>
      </c>
      <c r="D15" s="17">
        <v>21.374</v>
      </c>
      <c r="F15" s="17" t="s">
        <v>1</v>
      </c>
      <c r="H15" s="25">
        <v>20.374</v>
      </c>
      <c r="I15" s="17"/>
    </row>
    <row r="16" spans="1:10" ht="18">
      <c r="A16" s="14">
        <v>4</v>
      </c>
      <c r="C16" s="9" t="s">
        <v>25</v>
      </c>
      <c r="D16" s="17">
        <v>21.882</v>
      </c>
      <c r="F16" s="17" t="s">
        <v>0</v>
      </c>
      <c r="H16" s="25">
        <v>20.374</v>
      </c>
      <c r="I16" s="17"/>
      <c r="J16" s="9" t="s">
        <v>31</v>
      </c>
    </row>
    <row r="17" spans="1:10" ht="18">
      <c r="A17" s="14">
        <v>4</v>
      </c>
      <c r="C17" s="9" t="s">
        <v>20</v>
      </c>
      <c r="D17" s="17">
        <v>22</v>
      </c>
      <c r="F17" s="17" t="s">
        <v>1</v>
      </c>
      <c r="H17" s="25">
        <v>21</v>
      </c>
      <c r="I17" s="17"/>
      <c r="J17" s="9" t="s">
        <v>28</v>
      </c>
    </row>
    <row r="18" spans="1:10" ht="18">
      <c r="A18" s="14">
        <v>4</v>
      </c>
      <c r="C18" s="9" t="s">
        <v>17</v>
      </c>
      <c r="D18" s="17">
        <v>22.538</v>
      </c>
      <c r="F18" s="17" t="s">
        <v>0</v>
      </c>
      <c r="H18" s="25">
        <v>20.374</v>
      </c>
      <c r="I18" s="17"/>
      <c r="J18" s="9" t="s">
        <v>32</v>
      </c>
    </row>
    <row r="19" spans="8:9" ht="18">
      <c r="H19" s="25"/>
      <c r="I19" s="17"/>
    </row>
    <row r="20" spans="1:10" ht="18">
      <c r="A20" s="23">
        <v>5</v>
      </c>
      <c r="B20" s="19"/>
      <c r="C20" s="19" t="s">
        <v>22</v>
      </c>
      <c r="D20" s="20">
        <v>24</v>
      </c>
      <c r="E20" s="20"/>
      <c r="F20" s="20" t="s">
        <v>1</v>
      </c>
      <c r="G20" s="20"/>
      <c r="H20" s="24">
        <v>23</v>
      </c>
      <c r="I20" s="20"/>
      <c r="J20" s="19"/>
    </row>
    <row r="21" spans="1:10" ht="18">
      <c r="A21" s="23">
        <v>5</v>
      </c>
      <c r="B21" s="19"/>
      <c r="C21" s="19" t="s">
        <v>26</v>
      </c>
      <c r="D21" s="20">
        <v>24.483</v>
      </c>
      <c r="E21" s="20"/>
      <c r="F21" s="20" t="s">
        <v>0</v>
      </c>
      <c r="G21" s="20"/>
      <c r="H21" s="24">
        <v>23</v>
      </c>
      <c r="I21" s="20"/>
      <c r="J21" s="21" t="s">
        <v>30</v>
      </c>
    </row>
    <row r="22" spans="1:10" ht="18">
      <c r="A22" s="23">
        <v>5</v>
      </c>
      <c r="B22" s="19"/>
      <c r="C22" s="19" t="s">
        <v>11</v>
      </c>
      <c r="D22" s="20">
        <v>24.5</v>
      </c>
      <c r="E22" s="20"/>
      <c r="F22" s="20" t="s">
        <v>1</v>
      </c>
      <c r="G22" s="20"/>
      <c r="H22" s="24">
        <v>23.5</v>
      </c>
      <c r="I22" s="20"/>
      <c r="J22" s="19" t="s">
        <v>29</v>
      </c>
    </row>
    <row r="23" spans="1:10" ht="18">
      <c r="A23" s="23">
        <v>5</v>
      </c>
      <c r="B23" s="19"/>
      <c r="C23" s="19" t="s">
        <v>13</v>
      </c>
      <c r="D23" s="20">
        <v>24.8</v>
      </c>
      <c r="E23" s="20"/>
      <c r="F23" s="20" t="s">
        <v>1</v>
      </c>
      <c r="G23" s="20"/>
      <c r="H23" s="24">
        <v>23.8</v>
      </c>
      <c r="I23" s="20"/>
      <c r="J23" s="19" t="s">
        <v>33</v>
      </c>
    </row>
    <row r="24" spans="1:10" ht="18">
      <c r="A24" s="23">
        <v>5</v>
      </c>
      <c r="B24" s="19"/>
      <c r="C24" s="19" t="s">
        <v>21</v>
      </c>
      <c r="D24" s="20">
        <v>25</v>
      </c>
      <c r="E24" s="20"/>
      <c r="F24" s="20" t="s">
        <v>1</v>
      </c>
      <c r="G24" s="20"/>
      <c r="H24" s="24">
        <v>24</v>
      </c>
      <c r="I24" s="20"/>
      <c r="J24" s="19"/>
    </row>
    <row r="25" spans="8:9" ht="18">
      <c r="H25" s="25"/>
      <c r="I25" s="17"/>
    </row>
    <row r="26" spans="1:10" ht="18">
      <c r="A26" s="14">
        <v>6</v>
      </c>
      <c r="C26" s="9" t="s">
        <v>10</v>
      </c>
      <c r="D26" s="17">
        <v>26.5</v>
      </c>
      <c r="F26" s="17" t="s">
        <v>1</v>
      </c>
      <c r="H26" s="25">
        <v>25.5</v>
      </c>
      <c r="I26" s="17"/>
      <c r="J26" s="9" t="s">
        <v>30</v>
      </c>
    </row>
    <row r="27" spans="1:10" ht="18">
      <c r="A27" s="14">
        <v>6</v>
      </c>
      <c r="C27" s="9" t="s">
        <v>19</v>
      </c>
      <c r="D27" s="17">
        <v>27.8</v>
      </c>
      <c r="F27" s="17" t="s">
        <v>1</v>
      </c>
      <c r="H27" s="25">
        <v>26.8</v>
      </c>
      <c r="I27" s="17"/>
      <c r="J27" s="9" t="s">
        <v>34</v>
      </c>
    </row>
    <row r="28" spans="8:9" ht="18">
      <c r="H28" s="25"/>
      <c r="I28" s="17"/>
    </row>
    <row r="29" spans="1:10" ht="18">
      <c r="A29" s="23" t="s">
        <v>3</v>
      </c>
      <c r="B29" s="19"/>
      <c r="C29" s="19" t="s">
        <v>5</v>
      </c>
      <c r="D29" s="20">
        <v>21.5</v>
      </c>
      <c r="E29" s="20"/>
      <c r="F29" s="20" t="s">
        <v>1</v>
      </c>
      <c r="G29" s="20"/>
      <c r="H29" s="24">
        <v>20.5</v>
      </c>
      <c r="I29" s="20"/>
      <c r="J29" s="19" t="s">
        <v>30</v>
      </c>
    </row>
    <row r="30" spans="1:10" ht="18">
      <c r="A30" s="23" t="s">
        <v>3</v>
      </c>
      <c r="B30" s="19"/>
      <c r="C30" s="19" t="s">
        <v>27</v>
      </c>
      <c r="D30" s="20">
        <v>25</v>
      </c>
      <c r="E30" s="20"/>
      <c r="F30" s="20" t="s">
        <v>1</v>
      </c>
      <c r="G30" s="20"/>
      <c r="H30" s="24">
        <v>24</v>
      </c>
      <c r="I30" s="20"/>
      <c r="J30" s="19" t="s">
        <v>34</v>
      </c>
    </row>
    <row r="31" spans="8:9" ht="18">
      <c r="H31" s="25"/>
      <c r="I31" s="17"/>
    </row>
    <row r="32" spans="8:9" ht="18">
      <c r="H32" s="25"/>
      <c r="I32" s="17"/>
    </row>
    <row r="33" spans="8:9" ht="18">
      <c r="H33" s="25"/>
      <c r="I33" s="17"/>
    </row>
    <row r="34" spans="8:9" ht="18">
      <c r="H34" s="25"/>
      <c r="I34" s="17"/>
    </row>
    <row r="35" spans="8:9" ht="18">
      <c r="H35" s="25"/>
      <c r="I35" s="17"/>
    </row>
    <row r="36" spans="8:9" ht="18">
      <c r="H36" s="25"/>
      <c r="I36" s="17"/>
    </row>
    <row r="37" spans="8:9" ht="18">
      <c r="H37" s="25"/>
      <c r="I37" s="17"/>
    </row>
    <row r="38" spans="8:9" ht="18">
      <c r="H38" s="25"/>
      <c r="I38" s="17"/>
    </row>
    <row r="39" spans="8:9" ht="18">
      <c r="H39" s="25"/>
      <c r="I39" s="17"/>
    </row>
    <row r="40" spans="8:9" ht="18">
      <c r="H40" s="25"/>
      <c r="I40" s="17"/>
    </row>
    <row r="41" spans="8:9" ht="18">
      <c r="H41" s="25"/>
      <c r="I41" s="17"/>
    </row>
    <row r="42" spans="8:9" ht="18">
      <c r="H42" s="25"/>
      <c r="I42" s="17"/>
    </row>
    <row r="43" spans="8:9" ht="18">
      <c r="H43" s="25"/>
      <c r="I43" s="17"/>
    </row>
    <row r="44" spans="8:9" ht="18">
      <c r="H44" s="25"/>
      <c r="I44" s="17"/>
    </row>
    <row r="45" spans="8:9" ht="18">
      <c r="H45" s="25"/>
      <c r="I45" s="17"/>
    </row>
    <row r="46" spans="8:9" ht="18">
      <c r="H46" s="25"/>
      <c r="I46" s="17"/>
    </row>
    <row r="47" spans="8:9" ht="18">
      <c r="H47" s="25"/>
      <c r="I47" s="17"/>
    </row>
    <row r="48" spans="8:9" ht="18">
      <c r="H48" s="25"/>
      <c r="I48" s="17"/>
    </row>
    <row r="49" spans="8:9" ht="12.75" customHeight="1">
      <c r="H49" s="25"/>
      <c r="I49" s="17"/>
    </row>
    <row r="50" spans="8:9" ht="18">
      <c r="H50" s="25"/>
      <c r="I50" s="17"/>
    </row>
    <row r="51" spans="8:9" ht="18">
      <c r="H51" s="25"/>
      <c r="I51" s="17"/>
    </row>
    <row r="52" spans="8:9" ht="18">
      <c r="H52" s="25"/>
      <c r="I52" s="17"/>
    </row>
    <row r="53" spans="8:9" ht="18">
      <c r="H53" s="25"/>
      <c r="I53" s="17"/>
    </row>
    <row r="54" spans="8:9" ht="12.75" customHeight="1">
      <c r="H54" s="25"/>
      <c r="I54" s="17"/>
    </row>
    <row r="55" spans="8:9" ht="18">
      <c r="H55" s="25"/>
      <c r="I55" s="17"/>
    </row>
    <row r="56" spans="8:9" ht="18">
      <c r="H56" s="25"/>
      <c r="I56" s="17"/>
    </row>
    <row r="57" spans="8:9" ht="18">
      <c r="H57" s="25"/>
      <c r="I57" s="17"/>
    </row>
    <row r="58" spans="8:9" ht="18">
      <c r="H58" s="25"/>
      <c r="I58" s="17"/>
    </row>
    <row r="59" spans="8:9" ht="12.75" customHeight="1">
      <c r="H59" s="25"/>
      <c r="I59" s="17"/>
    </row>
    <row r="60" spans="8:9" ht="18">
      <c r="H60" s="25"/>
      <c r="I60" s="17"/>
    </row>
    <row r="61" spans="8:9" ht="18">
      <c r="H61" s="25"/>
      <c r="I61" s="17"/>
    </row>
    <row r="62" spans="8:9" ht="18">
      <c r="H62" s="25"/>
      <c r="I62" s="17"/>
    </row>
    <row r="63" spans="8:9" ht="18">
      <c r="H63" s="25"/>
      <c r="I63" s="17"/>
    </row>
    <row r="64" spans="8:9" ht="18">
      <c r="H64" s="25"/>
      <c r="I64" s="17"/>
    </row>
    <row r="65" spans="8:9" ht="12.75" customHeight="1">
      <c r="H65" s="25"/>
      <c r="I65" s="17"/>
    </row>
    <row r="66" spans="8:9" ht="18">
      <c r="H66" s="25"/>
      <c r="I66" s="17"/>
    </row>
    <row r="67" spans="8:9" ht="18">
      <c r="H67" s="25"/>
      <c r="I67" s="17"/>
    </row>
    <row r="68" spans="8:9" ht="18">
      <c r="H68" s="25"/>
      <c r="I68" s="17"/>
    </row>
  </sheetData>
  <sheetProtection/>
  <conditionalFormatting sqref="Q69:R65536 Q1:R1">
    <cfRule type="containsText" priority="1" dxfId="2" operator="containsText" stopIfTrue="1" text="bass">
      <formula>NOT(ISERROR(SEARCH("bass",Splits!Q1)))</formula>
    </cfRule>
    <cfRule type="containsText" priority="2" dxfId="1" operator="containsText" stopIfTrue="1" text="altona">
      <formula>NOT(ISERROR(SEARCH("altona",Splits!Q1)))</formula>
    </cfRule>
    <cfRule type="containsText" priority="3" dxfId="0" operator="containsText" stopIfTrue="1" text="frankston">
      <formula>NOT(ISERROR(SEARCH("frankston",Splits!Q1)))</formula>
    </cfRule>
    <cfRule type="containsText" priority="4" dxfId="6" operator="containsText" stopIfTrue="1" text="berwick">
      <formula>NOT(ISERROR(SEARCH("berwick",Q1)))</formula>
    </cfRule>
  </conditionalFormatting>
  <printOptions/>
  <pageMargins left="0.3937007874015748" right="0" top="0.5511811023622047" bottom="0.15748031496062992" header="0.1968503937007874" footer="0"/>
  <pageSetup horizontalDpi="600" verticalDpi="600" orientation="portrait" paperSize="9" scale="64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workbookViewId="0" topLeftCell="A1">
      <selection activeCell="D6" sqref="D6"/>
    </sheetView>
  </sheetViews>
  <sheetFormatPr defaultColWidth="8.8515625" defaultRowHeight="28.5" customHeight="1"/>
  <cols>
    <col min="1" max="1" width="10.00390625" style="3" customWidth="1"/>
    <col min="2" max="2" width="11.28125" style="12" customWidth="1"/>
    <col min="3" max="3" width="10.8515625" style="3" customWidth="1"/>
    <col min="4" max="4" width="43.421875" style="3" customWidth="1"/>
    <col min="5" max="5" width="44.421875" style="3" customWidth="1"/>
    <col min="6" max="6" width="8.00390625" style="3" customWidth="1"/>
    <col min="7" max="7" width="12.8515625" style="3" customWidth="1"/>
    <col min="8" max="8" width="18.7109375" style="3" customWidth="1"/>
    <col min="9" max="16384" width="8.8515625" style="3" customWidth="1"/>
  </cols>
  <sheetData>
    <row r="1" spans="1:8" ht="28.5" customHeight="1">
      <c r="A1" s="1" t="s">
        <v>53</v>
      </c>
      <c r="B1" s="2" t="s">
        <v>46</v>
      </c>
      <c r="C1" s="1" t="s">
        <v>47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52</v>
      </c>
    </row>
    <row r="2" spans="1:25" ht="28.5" customHeight="1">
      <c r="A2" s="4">
        <v>0.375</v>
      </c>
      <c r="B2" s="5">
        <v>1</v>
      </c>
      <c r="C2" s="6">
        <v>4</v>
      </c>
      <c r="D2" s="7" t="s">
        <v>23</v>
      </c>
      <c r="E2" s="8" t="s">
        <v>25</v>
      </c>
      <c r="F2" s="6">
        <v>3</v>
      </c>
      <c r="G2" s="6" t="s">
        <v>37</v>
      </c>
      <c r="H2" s="6" t="s">
        <v>38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28.5" customHeight="1">
      <c r="A3" s="4">
        <f>A2+TIME(0,6,0)</f>
        <v>0.37916666666666665</v>
      </c>
      <c r="B3" s="5">
        <v>2</v>
      </c>
      <c r="C3" s="6">
        <v>4</v>
      </c>
      <c r="D3" s="6" t="s">
        <v>20</v>
      </c>
      <c r="E3" s="6" t="s">
        <v>17</v>
      </c>
      <c r="F3" s="6">
        <v>3</v>
      </c>
      <c r="G3" s="6" t="s">
        <v>37</v>
      </c>
      <c r="H3" s="6" t="s">
        <v>38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28.5" customHeight="1">
      <c r="A4" s="4">
        <f>A3+TIME(0,6,0)</f>
        <v>0.3833333333333333</v>
      </c>
      <c r="B4" s="5">
        <v>3</v>
      </c>
      <c r="C4" s="6">
        <v>5</v>
      </c>
      <c r="D4" s="6" t="s">
        <v>22</v>
      </c>
      <c r="E4" s="6" t="s">
        <v>11</v>
      </c>
      <c r="F4" s="6">
        <v>5</v>
      </c>
      <c r="G4" s="6" t="s">
        <v>37</v>
      </c>
      <c r="H4" s="6" t="s">
        <v>41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28.5" customHeight="1">
      <c r="A5" s="4">
        <f>A4+TIME(0,8,0)</f>
        <v>0.38888888888888884</v>
      </c>
      <c r="B5" s="5">
        <v>4</v>
      </c>
      <c r="C5" s="6">
        <v>5</v>
      </c>
      <c r="D5" s="6" t="s">
        <v>13</v>
      </c>
      <c r="E5" s="6" t="s">
        <v>21</v>
      </c>
      <c r="F5" s="6">
        <v>5</v>
      </c>
      <c r="G5" s="6" t="s">
        <v>37</v>
      </c>
      <c r="H5" s="6" t="s">
        <v>41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8.5" customHeight="1">
      <c r="A6" s="4">
        <f>A5+TIME(0,8,0)</f>
        <v>0.3944444444444444</v>
      </c>
      <c r="B6" s="5">
        <v>5</v>
      </c>
      <c r="C6" s="6">
        <v>1</v>
      </c>
      <c r="D6" s="6" t="s">
        <v>16</v>
      </c>
      <c r="E6" s="6" t="s">
        <v>4</v>
      </c>
      <c r="F6" s="6">
        <v>5</v>
      </c>
      <c r="G6" s="6" t="s">
        <v>36</v>
      </c>
      <c r="H6" s="6" t="s">
        <v>40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8.5" customHeight="1">
      <c r="A7" s="4">
        <f>A6+TIME(0,8,0)</f>
        <v>0.3999999999999999</v>
      </c>
      <c r="B7" s="5">
        <v>6</v>
      </c>
      <c r="C7" s="6" t="s">
        <v>35</v>
      </c>
      <c r="D7" s="6" t="s">
        <v>5</v>
      </c>
      <c r="E7" s="6" t="s">
        <v>27</v>
      </c>
      <c r="F7" s="6">
        <v>5</v>
      </c>
      <c r="G7" s="6" t="s">
        <v>36</v>
      </c>
      <c r="H7" s="6" t="s">
        <v>44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2" ht="28.5" customHeight="1">
      <c r="A8" s="4">
        <f>A7+TIME(0,6,0)</f>
        <v>0.40416666666666656</v>
      </c>
      <c r="B8" s="5">
        <v>7</v>
      </c>
      <c r="C8" s="6">
        <v>4</v>
      </c>
      <c r="D8" s="6" t="s">
        <v>17</v>
      </c>
      <c r="E8" s="6" t="s">
        <v>23</v>
      </c>
      <c r="F8" s="6">
        <v>3</v>
      </c>
      <c r="G8" s="6" t="s">
        <v>36</v>
      </c>
      <c r="H8" s="6" t="s">
        <v>39</v>
      </c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28.5" customHeight="1">
      <c r="A9" s="4">
        <f>A8+TIME(0,6,0)</f>
        <v>0.4083333333333332</v>
      </c>
      <c r="B9" s="5">
        <v>8</v>
      </c>
      <c r="C9" s="6">
        <v>4</v>
      </c>
      <c r="D9" s="8" t="s">
        <v>25</v>
      </c>
      <c r="E9" s="6" t="s">
        <v>20</v>
      </c>
      <c r="F9" s="6">
        <v>3</v>
      </c>
      <c r="G9" s="6" t="s">
        <v>37</v>
      </c>
      <c r="H9" s="6" t="s">
        <v>39</v>
      </c>
      <c r="I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28.5" customHeight="1">
      <c r="A10" s="4">
        <f aca="true" t="shared" si="0" ref="A10:A17">A9+TIME(0,8,0)</f>
        <v>0.41388888888888875</v>
      </c>
      <c r="B10" s="5">
        <v>9</v>
      </c>
      <c r="C10" s="6">
        <v>2</v>
      </c>
      <c r="D10" s="6" t="s">
        <v>15</v>
      </c>
      <c r="E10" s="6" t="s">
        <v>24</v>
      </c>
      <c r="F10" s="6">
        <v>5</v>
      </c>
      <c r="G10" s="6" t="s">
        <v>37</v>
      </c>
      <c r="H10" s="6" t="s">
        <v>42</v>
      </c>
      <c r="I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28.5" customHeight="1">
      <c r="A11" s="4">
        <f t="shared" si="0"/>
        <v>0.4194444444444443</v>
      </c>
      <c r="B11" s="5">
        <v>10</v>
      </c>
      <c r="C11" s="6">
        <v>3</v>
      </c>
      <c r="D11" s="6" t="s">
        <v>14</v>
      </c>
      <c r="E11" s="6" t="s">
        <v>12</v>
      </c>
      <c r="F11" s="6">
        <v>5</v>
      </c>
      <c r="G11" s="6" t="s">
        <v>37</v>
      </c>
      <c r="H11" s="6" t="s">
        <v>41</v>
      </c>
      <c r="I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28.5" customHeight="1">
      <c r="A12" s="4">
        <f t="shared" si="0"/>
        <v>0.4249999999999998</v>
      </c>
      <c r="B12" s="5">
        <v>11</v>
      </c>
      <c r="C12" s="6">
        <v>5</v>
      </c>
      <c r="D12" s="6" t="s">
        <v>21</v>
      </c>
      <c r="E12" s="8" t="s">
        <v>26</v>
      </c>
      <c r="F12" s="6">
        <v>5</v>
      </c>
      <c r="G12" s="6" t="s">
        <v>37</v>
      </c>
      <c r="H12" s="6" t="s">
        <v>41</v>
      </c>
      <c r="I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28.5" customHeight="1">
      <c r="A13" s="4">
        <f t="shared" si="0"/>
        <v>0.43055555555555536</v>
      </c>
      <c r="B13" s="5">
        <v>12</v>
      </c>
      <c r="C13" s="6">
        <v>5</v>
      </c>
      <c r="D13" s="6" t="s">
        <v>13</v>
      </c>
      <c r="E13" s="6" t="s">
        <v>22</v>
      </c>
      <c r="F13" s="6">
        <v>5</v>
      </c>
      <c r="G13" s="6" t="s">
        <v>37</v>
      </c>
      <c r="H13" s="6" t="s">
        <v>5</v>
      </c>
      <c r="I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28.5" customHeight="1">
      <c r="A14" s="4">
        <f t="shared" si="0"/>
        <v>0.4361111111111109</v>
      </c>
      <c r="B14" s="5">
        <v>13</v>
      </c>
      <c r="C14" s="6">
        <v>6</v>
      </c>
      <c r="D14" s="6" t="s">
        <v>10</v>
      </c>
      <c r="E14" s="6" t="s">
        <v>19</v>
      </c>
      <c r="F14" s="6">
        <v>5</v>
      </c>
      <c r="G14" s="6" t="s">
        <v>37</v>
      </c>
      <c r="H14" s="6" t="s">
        <v>5</v>
      </c>
      <c r="I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28.5" customHeight="1">
      <c r="A15" s="4">
        <f t="shared" si="0"/>
        <v>0.44166666666666643</v>
      </c>
      <c r="B15" s="5">
        <v>14</v>
      </c>
      <c r="C15" s="6">
        <v>1</v>
      </c>
      <c r="D15" s="6" t="s">
        <v>4</v>
      </c>
      <c r="E15" s="6" t="s">
        <v>16</v>
      </c>
      <c r="F15" s="6">
        <v>5</v>
      </c>
      <c r="G15" s="6" t="s">
        <v>37</v>
      </c>
      <c r="H15" s="6" t="s">
        <v>43</v>
      </c>
      <c r="I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28.5" customHeight="1">
      <c r="A16" s="4">
        <f t="shared" si="0"/>
        <v>0.44722222222222197</v>
      </c>
      <c r="B16" s="5">
        <v>15</v>
      </c>
      <c r="C16" s="6">
        <v>2</v>
      </c>
      <c r="D16" s="6" t="s">
        <v>24</v>
      </c>
      <c r="E16" s="6" t="s">
        <v>15</v>
      </c>
      <c r="F16" s="6">
        <v>5</v>
      </c>
      <c r="G16" s="6" t="s">
        <v>37</v>
      </c>
      <c r="H16" s="6" t="s">
        <v>43</v>
      </c>
      <c r="I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5" ht="28.5" customHeight="1">
      <c r="A17" s="4">
        <f t="shared" si="0"/>
        <v>0.4527777777777775</v>
      </c>
      <c r="B17" s="5">
        <v>16</v>
      </c>
      <c r="C17" s="6">
        <v>4</v>
      </c>
      <c r="D17" s="6" t="s">
        <v>23</v>
      </c>
      <c r="E17" s="6" t="s">
        <v>20</v>
      </c>
      <c r="F17" s="6">
        <v>3</v>
      </c>
      <c r="G17" s="6" t="s">
        <v>37</v>
      </c>
      <c r="H17" s="6" t="s">
        <v>39</v>
      </c>
      <c r="I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28.5" customHeight="1">
      <c r="A18" s="4">
        <f>A17+TIME(0,6,0)</f>
        <v>0.45694444444444415</v>
      </c>
      <c r="B18" s="5">
        <v>17</v>
      </c>
      <c r="C18" s="6">
        <v>4</v>
      </c>
      <c r="D18" s="6" t="s">
        <v>17</v>
      </c>
      <c r="E18" s="8" t="s">
        <v>25</v>
      </c>
      <c r="F18" s="6">
        <v>3</v>
      </c>
      <c r="G18" s="6" t="s">
        <v>36</v>
      </c>
      <c r="H18" s="6" t="s">
        <v>42</v>
      </c>
      <c r="I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28.5" customHeight="1">
      <c r="A19" s="4">
        <f>A18+TIME(0,6,0)</f>
        <v>0.4611111111111108</v>
      </c>
      <c r="B19" s="5">
        <v>18</v>
      </c>
      <c r="C19" s="6">
        <v>3</v>
      </c>
      <c r="D19" s="6" t="s">
        <v>12</v>
      </c>
      <c r="E19" s="6" t="s">
        <v>14</v>
      </c>
      <c r="F19" s="6">
        <v>5</v>
      </c>
      <c r="G19" s="6" t="s">
        <v>36</v>
      </c>
      <c r="H19" s="6" t="s">
        <v>40</v>
      </c>
      <c r="I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28.5" customHeight="1">
      <c r="A20" s="4">
        <f aca="true" t="shared" si="1" ref="A20:A25">A19+TIME(0,8,0)</f>
        <v>0.46666666666666634</v>
      </c>
      <c r="B20" s="5">
        <v>19</v>
      </c>
      <c r="C20" s="6">
        <v>5</v>
      </c>
      <c r="D20" s="6" t="s">
        <v>11</v>
      </c>
      <c r="E20" s="6" t="s">
        <v>21</v>
      </c>
      <c r="F20" s="6">
        <v>5</v>
      </c>
      <c r="G20" s="6" t="s">
        <v>36</v>
      </c>
      <c r="H20" s="6" t="s">
        <v>40</v>
      </c>
      <c r="I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28.5" customHeight="1">
      <c r="A21" s="4">
        <f t="shared" si="1"/>
        <v>0.4722222222222219</v>
      </c>
      <c r="B21" s="5">
        <v>20</v>
      </c>
      <c r="C21" s="6">
        <v>5</v>
      </c>
      <c r="D21" s="8" t="s">
        <v>26</v>
      </c>
      <c r="E21" s="6" t="s">
        <v>13</v>
      </c>
      <c r="F21" s="6">
        <v>5</v>
      </c>
      <c r="G21" s="6" t="s">
        <v>36</v>
      </c>
      <c r="H21" s="6" t="s">
        <v>40</v>
      </c>
      <c r="I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28.5" customHeight="1">
      <c r="A22" s="4">
        <f t="shared" si="1"/>
        <v>0.4777777777777774</v>
      </c>
      <c r="B22" s="5">
        <v>21</v>
      </c>
      <c r="C22" s="6">
        <v>6</v>
      </c>
      <c r="D22" s="6" t="s">
        <v>19</v>
      </c>
      <c r="E22" s="6" t="s">
        <v>10</v>
      </c>
      <c r="F22" s="6">
        <v>5</v>
      </c>
      <c r="G22" s="6" t="s">
        <v>36</v>
      </c>
      <c r="H22" s="6" t="s">
        <v>45</v>
      </c>
      <c r="I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28.5" customHeight="1">
      <c r="A23" s="4">
        <f t="shared" si="1"/>
        <v>0.48333333333333295</v>
      </c>
      <c r="B23" s="5">
        <v>22</v>
      </c>
      <c r="C23" s="6" t="s">
        <v>35</v>
      </c>
      <c r="D23" s="6" t="s">
        <v>27</v>
      </c>
      <c r="E23" s="6" t="s">
        <v>5</v>
      </c>
      <c r="F23" s="6">
        <v>5</v>
      </c>
      <c r="G23" s="6" t="s">
        <v>36</v>
      </c>
      <c r="H23" s="6" t="s">
        <v>43</v>
      </c>
      <c r="I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28.5" customHeight="1">
      <c r="A24" s="4">
        <f t="shared" si="1"/>
        <v>0.4888888888888885</v>
      </c>
      <c r="B24" s="5">
        <v>23</v>
      </c>
      <c r="C24" s="6">
        <v>1</v>
      </c>
      <c r="D24" s="6" t="s">
        <v>16</v>
      </c>
      <c r="E24" s="6" t="s">
        <v>4</v>
      </c>
      <c r="F24" s="6">
        <v>5</v>
      </c>
      <c r="G24" s="6" t="s">
        <v>36</v>
      </c>
      <c r="H24" s="6" t="s">
        <v>41</v>
      </c>
      <c r="I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28.5" customHeight="1">
      <c r="A25" s="4">
        <f t="shared" si="1"/>
        <v>0.494444444444444</v>
      </c>
      <c r="B25" s="5">
        <v>24</v>
      </c>
      <c r="C25" s="6">
        <v>4</v>
      </c>
      <c r="D25" s="8" t="s">
        <v>25</v>
      </c>
      <c r="E25" s="6" t="s">
        <v>17</v>
      </c>
      <c r="F25" s="6">
        <v>3</v>
      </c>
      <c r="G25" s="6" t="s">
        <v>36</v>
      </c>
      <c r="H25" s="6" t="s">
        <v>44</v>
      </c>
      <c r="I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28.5" customHeight="1">
      <c r="A26" s="4">
        <f>A25+TIME(0,6,0)</f>
        <v>0.49861111111111067</v>
      </c>
      <c r="B26" s="5">
        <v>25</v>
      </c>
      <c r="C26" s="6">
        <v>4</v>
      </c>
      <c r="D26" s="6" t="s">
        <v>20</v>
      </c>
      <c r="E26" s="6" t="s">
        <v>23</v>
      </c>
      <c r="F26" s="6">
        <v>3</v>
      </c>
      <c r="G26" s="6" t="s">
        <v>36</v>
      </c>
      <c r="H26" s="6" t="s">
        <v>39</v>
      </c>
      <c r="I26" s="9"/>
      <c r="J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3" ht="28.5" customHeight="1">
      <c r="A27" s="6"/>
      <c r="B27" s="5"/>
      <c r="D27" s="1"/>
      <c r="E27" s="10"/>
      <c r="G27" s="9"/>
      <c r="H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5" ht="28.5" customHeight="1">
      <c r="A28" s="4">
        <f>A26+TIME(0,62,0)</f>
        <v>0.5416666666666662</v>
      </c>
      <c r="B28" s="5">
        <v>26</v>
      </c>
      <c r="C28" s="6">
        <v>2</v>
      </c>
      <c r="D28" s="6" t="s">
        <v>15</v>
      </c>
      <c r="E28" s="6" t="s">
        <v>24</v>
      </c>
      <c r="F28" s="6">
        <v>5</v>
      </c>
      <c r="G28" s="6" t="s">
        <v>37</v>
      </c>
      <c r="H28" s="6" t="s">
        <v>39</v>
      </c>
      <c r="I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28.5" customHeight="1">
      <c r="A29" s="4">
        <f aca="true" t="shared" si="2" ref="A29:A36">A28+TIME(0,8,0)</f>
        <v>0.5472222222222217</v>
      </c>
      <c r="B29" s="5">
        <v>27</v>
      </c>
      <c r="C29" s="6">
        <v>5</v>
      </c>
      <c r="D29" s="6" t="s">
        <v>21</v>
      </c>
      <c r="E29" s="6" t="s">
        <v>22</v>
      </c>
      <c r="F29" s="6">
        <v>5</v>
      </c>
      <c r="G29" s="6" t="s">
        <v>37</v>
      </c>
      <c r="H29" s="6" t="s">
        <v>43</v>
      </c>
      <c r="I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28.5" customHeight="1">
      <c r="A30" s="4">
        <f t="shared" si="2"/>
        <v>0.5527777777777773</v>
      </c>
      <c r="B30" s="5">
        <v>28</v>
      </c>
      <c r="C30" s="6">
        <v>3</v>
      </c>
      <c r="D30" s="6" t="s">
        <v>14</v>
      </c>
      <c r="E30" s="6" t="s">
        <v>12</v>
      </c>
      <c r="F30" s="6">
        <v>5</v>
      </c>
      <c r="G30" s="6" t="s">
        <v>36</v>
      </c>
      <c r="H30" s="6" t="s">
        <v>45</v>
      </c>
      <c r="I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28.5" customHeight="1">
      <c r="A31" s="4">
        <f t="shared" si="2"/>
        <v>0.5583333333333328</v>
      </c>
      <c r="B31" s="5">
        <v>29</v>
      </c>
      <c r="C31" s="6">
        <v>5</v>
      </c>
      <c r="D31" s="8" t="s">
        <v>26</v>
      </c>
      <c r="E31" s="6" t="s">
        <v>11</v>
      </c>
      <c r="F31" s="6">
        <v>5</v>
      </c>
      <c r="G31" s="6" t="s">
        <v>36</v>
      </c>
      <c r="H31" s="6" t="s">
        <v>40</v>
      </c>
      <c r="I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28.5" customHeight="1">
      <c r="A32" s="4">
        <f t="shared" si="2"/>
        <v>0.5638888888888883</v>
      </c>
      <c r="B32" s="5">
        <v>30</v>
      </c>
      <c r="C32" s="6" t="s">
        <v>35</v>
      </c>
      <c r="D32" s="6" t="s">
        <v>5</v>
      </c>
      <c r="E32" s="6" t="s">
        <v>27</v>
      </c>
      <c r="F32" s="6">
        <v>5</v>
      </c>
      <c r="G32" s="6" t="s">
        <v>36</v>
      </c>
      <c r="H32" s="6" t="s">
        <v>38</v>
      </c>
      <c r="I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28.5" customHeight="1">
      <c r="A33" s="4">
        <f t="shared" si="2"/>
        <v>0.5694444444444439</v>
      </c>
      <c r="B33" s="5">
        <v>31</v>
      </c>
      <c r="C33" s="6">
        <v>6</v>
      </c>
      <c r="D33" s="6" t="s">
        <v>10</v>
      </c>
      <c r="E33" s="6" t="s">
        <v>19</v>
      </c>
      <c r="F33" s="6">
        <v>5</v>
      </c>
      <c r="G33" s="6" t="s">
        <v>36</v>
      </c>
      <c r="H33" s="6" t="s">
        <v>45</v>
      </c>
      <c r="I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28.5" customHeight="1">
      <c r="A34" s="4">
        <f t="shared" si="2"/>
        <v>0.5749999999999994</v>
      </c>
      <c r="B34" s="5">
        <v>32</v>
      </c>
      <c r="C34" s="6">
        <v>1</v>
      </c>
      <c r="D34" s="6" t="s">
        <v>4</v>
      </c>
      <c r="E34" s="6" t="s">
        <v>16</v>
      </c>
      <c r="F34" s="6">
        <v>5</v>
      </c>
      <c r="G34" s="6" t="s">
        <v>37</v>
      </c>
      <c r="H34" s="6" t="s">
        <v>43</v>
      </c>
      <c r="I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28.5" customHeight="1">
      <c r="A35" s="4">
        <f t="shared" si="2"/>
        <v>0.5805555555555549</v>
      </c>
      <c r="B35" s="5">
        <v>33</v>
      </c>
      <c r="C35" s="6">
        <v>2</v>
      </c>
      <c r="D35" s="6" t="s">
        <v>24</v>
      </c>
      <c r="E35" s="6" t="s">
        <v>15</v>
      </c>
      <c r="F35" s="6">
        <v>5</v>
      </c>
      <c r="G35" s="6" t="s">
        <v>37</v>
      </c>
      <c r="H35" s="6" t="s">
        <v>42</v>
      </c>
      <c r="I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28.5" customHeight="1">
      <c r="A36" s="4">
        <f t="shared" si="2"/>
        <v>0.5861111111111105</v>
      </c>
      <c r="B36" s="5">
        <v>34</v>
      </c>
      <c r="C36" s="6">
        <v>5</v>
      </c>
      <c r="D36" s="6" t="s">
        <v>22</v>
      </c>
      <c r="E36" s="8" t="s">
        <v>26</v>
      </c>
      <c r="F36" s="6">
        <v>5</v>
      </c>
      <c r="G36" s="6" t="s">
        <v>37</v>
      </c>
      <c r="H36" s="6" t="s">
        <v>39</v>
      </c>
      <c r="I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28.5" customHeight="1">
      <c r="A37" s="4">
        <f>A36+TIME(0,6,0)</f>
        <v>0.5902777777777771</v>
      </c>
      <c r="B37" s="5">
        <v>35</v>
      </c>
      <c r="C37" s="6">
        <v>4</v>
      </c>
      <c r="D37" s="6" t="s">
        <v>17</v>
      </c>
      <c r="E37" s="6" t="s">
        <v>20</v>
      </c>
      <c r="F37" s="6">
        <v>3</v>
      </c>
      <c r="G37" s="6" t="s">
        <v>37</v>
      </c>
      <c r="H37" s="6" t="s">
        <v>38</v>
      </c>
      <c r="I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28.5" customHeight="1">
      <c r="A38" s="4">
        <f>A37+TIME(0,6,0)</f>
        <v>0.5944444444444438</v>
      </c>
      <c r="B38" s="5">
        <v>36</v>
      </c>
      <c r="C38" s="6">
        <v>4</v>
      </c>
      <c r="D38" s="8" t="s">
        <v>25</v>
      </c>
      <c r="E38" s="6" t="s">
        <v>23</v>
      </c>
      <c r="F38" s="11">
        <v>3</v>
      </c>
      <c r="G38" s="6" t="s">
        <v>37</v>
      </c>
      <c r="H38" s="6" t="s">
        <v>5</v>
      </c>
      <c r="I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28.5" customHeight="1">
      <c r="A39" s="4">
        <f>A38+TIME(0,8,0)</f>
        <v>0.5999999999999993</v>
      </c>
      <c r="B39" s="5">
        <v>37</v>
      </c>
      <c r="C39" s="6">
        <v>3</v>
      </c>
      <c r="D39" s="6" t="s">
        <v>12</v>
      </c>
      <c r="E39" s="6" t="s">
        <v>14</v>
      </c>
      <c r="F39" s="6">
        <v>5</v>
      </c>
      <c r="G39" s="6" t="s">
        <v>37</v>
      </c>
      <c r="H39" s="6" t="s">
        <v>44</v>
      </c>
      <c r="I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28.5" customHeight="1">
      <c r="A40" s="4">
        <f>A39+TIME(0,8,0)</f>
        <v>0.6055555555555548</v>
      </c>
      <c r="B40" s="5">
        <v>38</v>
      </c>
      <c r="C40" s="6">
        <v>5</v>
      </c>
      <c r="D40" s="6" t="s">
        <v>11</v>
      </c>
      <c r="E40" s="6" t="s">
        <v>13</v>
      </c>
      <c r="F40" s="6">
        <v>5</v>
      </c>
      <c r="G40" s="6" t="s">
        <v>36</v>
      </c>
      <c r="H40" s="6" t="s">
        <v>40</v>
      </c>
      <c r="I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28.5" customHeight="1">
      <c r="A41" s="4">
        <f>A40+TIME(0,8,0)</f>
        <v>0.6111111111111104</v>
      </c>
      <c r="B41" s="5">
        <v>39</v>
      </c>
      <c r="C41" s="6" t="s">
        <v>35</v>
      </c>
      <c r="D41" s="6" t="s">
        <v>27</v>
      </c>
      <c r="E41" s="6" t="s">
        <v>5</v>
      </c>
      <c r="F41" s="6">
        <v>5</v>
      </c>
      <c r="G41" s="6" t="s">
        <v>36</v>
      </c>
      <c r="H41" s="6" t="s">
        <v>40</v>
      </c>
      <c r="I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28.5" customHeight="1">
      <c r="A42" s="4">
        <f>A41+TIME(0,8,0)</f>
        <v>0.6166666666666659</v>
      </c>
      <c r="B42" s="5">
        <v>40</v>
      </c>
      <c r="C42" s="6">
        <v>6</v>
      </c>
      <c r="D42" s="6" t="s">
        <v>19</v>
      </c>
      <c r="E42" s="6" t="s">
        <v>10</v>
      </c>
      <c r="F42" s="6">
        <v>5</v>
      </c>
      <c r="G42" s="6" t="s">
        <v>36</v>
      </c>
      <c r="H42" s="6" t="s">
        <v>38</v>
      </c>
      <c r="I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28.5" customHeight="1">
      <c r="A43" s="4">
        <f>A42+TIME(0,8,0)</f>
        <v>0.6222222222222215</v>
      </c>
      <c r="B43" s="5">
        <v>41</v>
      </c>
      <c r="C43" s="6">
        <v>4</v>
      </c>
      <c r="D43" s="6" t="s">
        <v>23</v>
      </c>
      <c r="E43" s="6" t="s">
        <v>17</v>
      </c>
      <c r="F43" s="6">
        <v>3</v>
      </c>
      <c r="G43" s="6" t="s">
        <v>36</v>
      </c>
      <c r="H43" s="6" t="s">
        <v>38</v>
      </c>
      <c r="I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28.5" customHeight="1">
      <c r="A44" s="4">
        <f>A43+TIME(0,6,0)</f>
        <v>0.6263888888888881</v>
      </c>
      <c r="B44" s="5">
        <v>42</v>
      </c>
      <c r="C44" s="6">
        <v>4</v>
      </c>
      <c r="D44" s="6" t="s">
        <v>20</v>
      </c>
      <c r="E44" s="8" t="s">
        <v>25</v>
      </c>
      <c r="F44" s="6">
        <v>3</v>
      </c>
      <c r="G44" s="6" t="s">
        <v>36</v>
      </c>
      <c r="H44" s="6" t="s">
        <v>38</v>
      </c>
      <c r="I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28.5" customHeight="1">
      <c r="A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28.5" customHeight="1">
      <c r="A46" s="9"/>
      <c r="B46" s="13"/>
      <c r="C46" s="14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28.5" customHeight="1">
      <c r="A47" s="9"/>
      <c r="B47" s="13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28.5" customHeight="1">
      <c r="A48" s="9"/>
      <c r="B48" s="13"/>
      <c r="C48" s="14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28.5" customHeight="1">
      <c r="A49" s="9"/>
      <c r="B49" s="13"/>
      <c r="C49" s="14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28.5" customHeight="1">
      <c r="A50" s="9"/>
      <c r="B50" s="13"/>
      <c r="C50" s="14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28.5" customHeight="1">
      <c r="A51" s="9"/>
      <c r="B51" s="13"/>
      <c r="C51" s="14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28.5" customHeight="1">
      <c r="A52" s="9"/>
      <c r="B52" s="13"/>
      <c r="C52" s="14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28.5" customHeight="1">
      <c r="A53" s="9"/>
      <c r="B53" s="13"/>
      <c r="C53" s="14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28.5" customHeight="1">
      <c r="A54" s="9"/>
      <c r="B54" s="13"/>
      <c r="C54" s="14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28.5" customHeight="1">
      <c r="A55" s="9"/>
      <c r="B55" s="13"/>
      <c r="C55" s="14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28.5" customHeight="1">
      <c r="A56" s="9"/>
      <c r="B56" s="13"/>
      <c r="C56" s="14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28.5" customHeight="1">
      <c r="A57" s="9"/>
      <c r="B57" s="13"/>
      <c r="C57" s="1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28.5" customHeight="1">
      <c r="A58" s="9"/>
      <c r="B58" s="13"/>
      <c r="C58" s="14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28.5" customHeight="1">
      <c r="A59" s="9"/>
      <c r="B59" s="13"/>
      <c r="C59" s="14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28.5" customHeight="1">
      <c r="A60" s="9"/>
      <c r="B60" s="13"/>
      <c r="C60" s="14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28.5" customHeight="1">
      <c r="A61" s="9"/>
      <c r="B61" s="13"/>
      <c r="C61" s="14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28.5" customHeight="1">
      <c r="A62" s="9"/>
      <c r="B62" s="13"/>
      <c r="C62" s="14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28.5" customHeight="1">
      <c r="A63" s="9"/>
      <c r="B63" s="13"/>
      <c r="C63" s="14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28.5" customHeight="1">
      <c r="A64" s="9"/>
      <c r="B64" s="13"/>
      <c r="C64" s="14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28.5" customHeight="1">
      <c r="A65" s="9"/>
      <c r="B65" s="13"/>
      <c r="C65" s="14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28.5" customHeight="1">
      <c r="A66" s="9"/>
      <c r="B66" s="13"/>
      <c r="C66" s="14"/>
      <c r="D66" s="9"/>
      <c r="E66" s="9"/>
      <c r="F66" s="9"/>
      <c r="G66" s="9"/>
      <c r="H66" s="9"/>
      <c r="I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28.5" customHeight="1">
      <c r="A67" s="9"/>
      <c r="B67" s="13"/>
      <c r="C67" s="14"/>
      <c r="D67" s="9"/>
      <c r="E67" s="9"/>
      <c r="G67" s="9"/>
      <c r="H67" s="9"/>
      <c r="I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</sheetData>
  <sheetProtection/>
  <conditionalFormatting sqref="D46:E67 D28:E44 D2:E26 E27">
    <cfRule type="containsText" priority="1" dxfId="2" operator="containsText" stopIfTrue="1" text="bass">
      <formula>NOT(ISERROR(SEARCH("bass",'Running order'!D2)))</formula>
    </cfRule>
    <cfRule type="containsText" priority="2" dxfId="1" operator="containsText" stopIfTrue="1" text="altona">
      <formula>NOT(ISERROR(SEARCH("altona",'Running order'!D2)))</formula>
    </cfRule>
    <cfRule type="containsText" priority="3" dxfId="0" operator="containsText" stopIfTrue="1" text="frankston">
      <formula>NOT(ISERROR(SEARCH("frankston",'Running order'!D2)))</formula>
    </cfRule>
    <cfRule type="containsText" priority="4" dxfId="6" operator="containsText" stopIfTrue="1" text="berwick">
      <formula>NOT(ISERROR(SEARCH("berwick",D2)))</formula>
    </cfRule>
  </conditionalFormatting>
  <printOptions/>
  <pageMargins left="0.07874015748031496" right="0.07874015748031496" top="0.5905511811023623" bottom="0" header="0" footer="0"/>
  <pageSetup fitToHeight="1" fitToWidth="1"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Mondelēz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Cras, Emma</dc:creator>
  <cp:keywords/>
  <dc:description/>
  <cp:lastModifiedBy>jennifer crane</cp:lastModifiedBy>
  <cp:lastPrinted>2018-10-10T10:57:24Z</cp:lastPrinted>
  <dcterms:created xsi:type="dcterms:W3CDTF">2013-12-23T00:41:03Z</dcterms:created>
  <dcterms:modified xsi:type="dcterms:W3CDTF">2018-10-10T10:58:06Z</dcterms:modified>
  <cp:category/>
  <cp:version/>
  <cp:contentType/>
  <cp:contentStatus/>
</cp:coreProperties>
</file>