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heckCompatibility="1" autoCompressPictures="0"/>
  <bookViews>
    <workbookView xWindow="0" yWindow="0" windowWidth="38400" windowHeight="210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6" i="1"/>
  <c r="D26" i="1"/>
  <c r="H28" i="1"/>
  <c r="H22" i="1"/>
  <c r="H14" i="1"/>
  <c r="H7" i="1"/>
  <c r="D10" i="1"/>
  <c r="D25" i="1"/>
  <c r="H27" i="1"/>
  <c r="H20" i="1"/>
  <c r="D22" i="1"/>
  <c r="D15" i="1"/>
  <c r="H13" i="1"/>
  <c r="H10" i="1"/>
  <c r="D8" i="1"/>
  <c r="D18" i="1"/>
  <c r="D28" i="1"/>
  <c r="H25" i="1"/>
  <c r="H21" i="1"/>
  <c r="D13" i="1"/>
  <c r="H16" i="1"/>
  <c r="D9" i="1"/>
  <c r="H6" i="1"/>
  <c r="H9" i="1"/>
  <c r="H15" i="1"/>
  <c r="H19" i="1"/>
  <c r="H24" i="1"/>
  <c r="D27" i="1"/>
  <c r="D21" i="1"/>
  <c r="D12" i="1"/>
  <c r="D7" i="1"/>
  <c r="H26" i="1"/>
  <c r="H18" i="1"/>
  <c r="H12" i="1"/>
  <c r="H8" i="1"/>
  <c r="D24" i="1"/>
  <c r="D20" i="1"/>
  <c r="D14" i="1"/>
  <c r="D6" i="1"/>
  <c r="J35" i="1"/>
  <c r="J34" i="1"/>
  <c r="E28" i="1"/>
  <c r="J38" i="1"/>
  <c r="I26" i="1"/>
  <c r="J37" i="1"/>
  <c r="E24" i="1"/>
  <c r="I18" i="1"/>
  <c r="I16" i="1"/>
  <c r="E14" i="1"/>
  <c r="E7" i="1"/>
  <c r="E6" i="1"/>
  <c r="F6" i="1"/>
  <c r="J6" i="1"/>
  <c r="F27" i="1"/>
  <c r="J9" i="1"/>
  <c r="F28" i="1"/>
  <c r="J16" i="1"/>
  <c r="J26" i="1"/>
  <c r="F24" i="1"/>
  <c r="F20" i="1"/>
  <c r="J18" i="1"/>
  <c r="J12" i="1"/>
  <c r="F14" i="1"/>
  <c r="J8" i="1"/>
  <c r="J36" i="1"/>
  <c r="E21" i="1"/>
  <c r="J15" i="1"/>
  <c r="F21" i="1"/>
  <c r="I9" i="1"/>
  <c r="E27" i="1"/>
  <c r="J19" i="1"/>
  <c r="I12" i="1"/>
  <c r="I19" i="1"/>
  <c r="F7" i="1"/>
  <c r="J13" i="1"/>
  <c r="F22" i="1"/>
  <c r="I15" i="1"/>
  <c r="E20" i="1"/>
  <c r="E25" i="1"/>
  <c r="J27" i="1"/>
  <c r="I10" i="1"/>
  <c r="J10" i="1"/>
  <c r="F15" i="1"/>
  <c r="F25" i="1"/>
  <c r="I8" i="1"/>
  <c r="I13" i="1"/>
  <c r="E22" i="1"/>
</calcChain>
</file>

<file path=xl/sharedStrings.xml><?xml version="1.0" encoding="utf-8"?>
<sst xmlns="http://schemas.openxmlformats.org/spreadsheetml/2006/main" count="83" uniqueCount="23">
  <si>
    <t>Race</t>
  </si>
  <si>
    <t>v</t>
  </si>
  <si>
    <t>Judge</t>
  </si>
  <si>
    <t>Tea Break (20 minutes)</t>
  </si>
  <si>
    <t>Lunch Break (60 minutes) - with training in the ring</t>
  </si>
  <si>
    <t>Heats</t>
  </si>
  <si>
    <t>Left Lane</t>
  </si>
  <si>
    <t>Right Lane</t>
  </si>
  <si>
    <t>Fly'd Over</t>
  </si>
  <si>
    <t>Para Ball Busters</t>
  </si>
  <si>
    <t>Para Troopers</t>
  </si>
  <si>
    <t>Para Shooters</t>
  </si>
  <si>
    <t>Run'd Over</t>
  </si>
  <si>
    <t>Seed Time</t>
  </si>
  <si>
    <t>Breakout Times</t>
  </si>
  <si>
    <t>Div</t>
  </si>
  <si>
    <t>Change Over</t>
  </si>
  <si>
    <t>3 min.</t>
  </si>
  <si>
    <t>Catherine</t>
  </si>
  <si>
    <t>H/cap (secs)</t>
  </si>
  <si>
    <t>B'out</t>
  </si>
  <si>
    <t>Marching to Nationals</t>
  </si>
  <si>
    <t>Saturday March 25th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</si>
</sst>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tabSelected="1" workbookViewId="0">
      <selection activeCell="L42" sqref="L42"/>
    </sheetView>
  </sheetViews>
  <sheetFormatPr baseColWidth="10" defaultColWidth="8.83203125" defaultRowHeight="14" x14ac:dyDescent="0"/>
  <cols>
    <col min="1" max="1" width="3.6640625" customWidth="1"/>
    <col min="2" max="2" width="5.1640625" style="3" bestFit="1" customWidth="1"/>
    <col min="3" max="3" width="3.83203125" style="3" bestFit="1" customWidth="1"/>
    <col min="4" max="4" width="15.6640625" bestFit="1" customWidth="1"/>
    <col min="5" max="5" width="8.6640625" style="3" customWidth="1"/>
    <col min="6" max="6" width="8.83203125" style="3"/>
    <col min="7" max="7" width="2.83203125" style="3" customWidth="1"/>
    <col min="8" max="8" width="15.6640625" bestFit="1" customWidth="1"/>
    <col min="9" max="9" width="8.6640625" style="3" customWidth="1"/>
    <col min="10" max="10" width="8.83203125" style="3"/>
    <col min="11" max="11" width="6" style="3" bestFit="1" customWidth="1"/>
    <col min="12" max="12" width="9.83203125" style="3" customWidth="1"/>
    <col min="13" max="13" width="8.83203125" style="3" customWidth="1"/>
    <col min="14" max="14" width="4.83203125" customWidth="1"/>
    <col min="15" max="15" width="4" customWidth="1"/>
    <col min="16" max="16" width="15.6640625" bestFit="1" customWidth="1"/>
  </cols>
  <sheetData>
    <row r="2" spans="2:13">
      <c r="B2" s="17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2:13" ht="27" customHeight="1">
      <c r="B5" s="11" t="s">
        <v>0</v>
      </c>
      <c r="C5" s="11" t="s">
        <v>15</v>
      </c>
      <c r="D5" s="12" t="s">
        <v>6</v>
      </c>
      <c r="E5" s="13" t="s">
        <v>19</v>
      </c>
      <c r="F5" s="11" t="s">
        <v>20</v>
      </c>
      <c r="G5" s="11"/>
      <c r="H5" s="12" t="s">
        <v>7</v>
      </c>
      <c r="I5" s="13" t="s">
        <v>19</v>
      </c>
      <c r="J5" s="11" t="s">
        <v>20</v>
      </c>
      <c r="K5" s="11" t="s">
        <v>5</v>
      </c>
      <c r="L5" s="14" t="s">
        <v>2</v>
      </c>
      <c r="M5" s="13" t="s">
        <v>16</v>
      </c>
    </row>
    <row r="6" spans="2:13">
      <c r="B6" s="9">
        <v>1</v>
      </c>
      <c r="C6" s="9">
        <v>1</v>
      </c>
      <c r="D6" s="7" t="str">
        <f>$H$38</f>
        <v>Run'd Over</v>
      </c>
      <c r="E6" s="10">
        <f>J38-J35</f>
        <v>6</v>
      </c>
      <c r="F6" s="15">
        <f>$J$38</f>
        <v>26.2</v>
      </c>
      <c r="G6" s="9" t="s">
        <v>1</v>
      </c>
      <c r="H6" s="6" t="str">
        <f>$H$35</f>
        <v>Para Ball Busters</v>
      </c>
      <c r="I6" s="10">
        <v>0</v>
      </c>
      <c r="J6" s="15">
        <f>F6</f>
        <v>26.2</v>
      </c>
      <c r="K6" s="9">
        <v>3</v>
      </c>
      <c r="L6" s="9" t="s">
        <v>18</v>
      </c>
      <c r="M6" s="9" t="s">
        <v>17</v>
      </c>
    </row>
    <row r="7" spans="2:13">
      <c r="B7" s="9">
        <v>2</v>
      </c>
      <c r="C7" s="9">
        <v>1</v>
      </c>
      <c r="D7" s="4" t="str">
        <f>$H$37</f>
        <v>Para Shooters</v>
      </c>
      <c r="E7" s="10">
        <f>J37-J34</f>
        <v>6.1999999999999993</v>
      </c>
      <c r="F7" s="15">
        <f>$J$37</f>
        <v>25</v>
      </c>
      <c r="G7" s="9" t="s">
        <v>1</v>
      </c>
      <c r="H7" s="5" t="str">
        <f>$H$34</f>
        <v>Fly'd Over</v>
      </c>
      <c r="I7" s="10">
        <v>0</v>
      </c>
      <c r="J7" s="15">
        <v>25</v>
      </c>
      <c r="K7" s="9">
        <v>3</v>
      </c>
      <c r="L7" s="9" t="s">
        <v>18</v>
      </c>
      <c r="M7" s="9" t="s">
        <v>17</v>
      </c>
    </row>
    <row r="8" spans="2:13">
      <c r="B8" s="9">
        <v>3</v>
      </c>
      <c r="C8" s="9">
        <v>1</v>
      </c>
      <c r="D8" s="8" t="str">
        <f>$H$36</f>
        <v>Para Troopers</v>
      </c>
      <c r="E8" s="10">
        <v>0</v>
      </c>
      <c r="F8" s="15">
        <v>26.2</v>
      </c>
      <c r="G8" s="9" t="s">
        <v>1</v>
      </c>
      <c r="H8" s="7" t="str">
        <f>$H$38</f>
        <v>Run'd Over</v>
      </c>
      <c r="I8" s="10">
        <f>J38-J36</f>
        <v>1.1999999999999993</v>
      </c>
      <c r="J8" s="15">
        <f>$J$38</f>
        <v>26.2</v>
      </c>
      <c r="K8" s="9">
        <v>3</v>
      </c>
      <c r="L8" s="9" t="s">
        <v>18</v>
      </c>
      <c r="M8" s="9" t="s">
        <v>17</v>
      </c>
    </row>
    <row r="9" spans="2:13">
      <c r="B9" s="9">
        <v>4</v>
      </c>
      <c r="C9" s="9">
        <v>1</v>
      </c>
      <c r="D9" s="6" t="str">
        <f>$H$35</f>
        <v>Para Ball Busters</v>
      </c>
      <c r="E9" s="10">
        <v>0</v>
      </c>
      <c r="F9" s="15">
        <v>25</v>
      </c>
      <c r="G9" s="9" t="s">
        <v>1</v>
      </c>
      <c r="H9" s="4" t="str">
        <f>$H$37</f>
        <v>Para Shooters</v>
      </c>
      <c r="I9" s="10">
        <f>J37-J35</f>
        <v>4.8000000000000007</v>
      </c>
      <c r="J9" s="15">
        <f>$J$37</f>
        <v>25</v>
      </c>
      <c r="K9" s="9">
        <v>3</v>
      </c>
      <c r="L9" s="9" t="s">
        <v>18</v>
      </c>
      <c r="M9" s="9" t="s">
        <v>17</v>
      </c>
    </row>
    <row r="10" spans="2:13">
      <c r="B10" s="9">
        <v>5</v>
      </c>
      <c r="C10" s="9">
        <v>1</v>
      </c>
      <c r="D10" s="5" t="str">
        <f>$H$34</f>
        <v>Fly'd Over</v>
      </c>
      <c r="E10" s="10">
        <v>0</v>
      </c>
      <c r="F10" s="15">
        <v>25</v>
      </c>
      <c r="G10" s="9" t="s">
        <v>1</v>
      </c>
      <c r="H10" s="8" t="str">
        <f>$H$36</f>
        <v>Para Troopers</v>
      </c>
      <c r="I10" s="10">
        <f>J36-J34</f>
        <v>6.1999999999999993</v>
      </c>
      <c r="J10" s="15">
        <f>$J$36</f>
        <v>25</v>
      </c>
      <c r="K10" s="9">
        <v>3</v>
      </c>
      <c r="L10" s="9" t="s">
        <v>18</v>
      </c>
      <c r="M10" s="9" t="s">
        <v>17</v>
      </c>
    </row>
    <row r="11" spans="2:13">
      <c r="B11" s="16" t="s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>
      <c r="B12" s="9">
        <v>6</v>
      </c>
      <c r="C12" s="9">
        <v>1</v>
      </c>
      <c r="D12" s="4" t="str">
        <f>$H$37</f>
        <v>Para Shooters</v>
      </c>
      <c r="E12" s="10">
        <v>0</v>
      </c>
      <c r="F12" s="15">
        <v>26.2</v>
      </c>
      <c r="G12" s="9" t="s">
        <v>1</v>
      </c>
      <c r="H12" s="7" t="str">
        <f>$H$38</f>
        <v>Run'd Over</v>
      </c>
      <c r="I12" s="10">
        <f>J38-J37</f>
        <v>1.1999999999999993</v>
      </c>
      <c r="J12" s="15">
        <f>$J$38</f>
        <v>26.2</v>
      </c>
      <c r="K12" s="9">
        <v>3</v>
      </c>
      <c r="L12" s="9" t="s">
        <v>18</v>
      </c>
      <c r="M12" s="9" t="s">
        <v>17</v>
      </c>
    </row>
    <row r="13" spans="2:13">
      <c r="B13" s="9">
        <v>7</v>
      </c>
      <c r="C13" s="9">
        <v>1</v>
      </c>
      <c r="D13" s="6" t="str">
        <f>$H$35</f>
        <v>Para Ball Busters</v>
      </c>
      <c r="E13" s="10">
        <v>0</v>
      </c>
      <c r="F13" s="15">
        <v>25</v>
      </c>
      <c r="G13" s="9" t="s">
        <v>1</v>
      </c>
      <c r="H13" s="8" t="str">
        <f>$H$36</f>
        <v>Para Troopers</v>
      </c>
      <c r="I13" s="10">
        <f>J36-J35</f>
        <v>4.8000000000000007</v>
      </c>
      <c r="J13" s="15">
        <f>$J$36</f>
        <v>25</v>
      </c>
      <c r="K13" s="9">
        <v>3</v>
      </c>
      <c r="L13" s="9" t="s">
        <v>18</v>
      </c>
      <c r="M13" s="9" t="s">
        <v>17</v>
      </c>
    </row>
    <row r="14" spans="2:13">
      <c r="B14" s="9">
        <v>8</v>
      </c>
      <c r="C14" s="9">
        <v>1</v>
      </c>
      <c r="D14" s="7" t="str">
        <f>$H$38</f>
        <v>Run'd Over</v>
      </c>
      <c r="E14" s="10">
        <f>J38-J34</f>
        <v>7.3999999999999986</v>
      </c>
      <c r="F14" s="15">
        <f>$J$38</f>
        <v>26.2</v>
      </c>
      <c r="G14" s="9" t="s">
        <v>1</v>
      </c>
      <c r="H14" s="5" t="str">
        <f>$H$34</f>
        <v>Fly'd Over</v>
      </c>
      <c r="I14" s="10">
        <v>0</v>
      </c>
      <c r="J14" s="15">
        <v>26.2</v>
      </c>
      <c r="K14" s="9">
        <v>3</v>
      </c>
      <c r="L14" s="9" t="s">
        <v>18</v>
      </c>
      <c r="M14" s="9" t="s">
        <v>17</v>
      </c>
    </row>
    <row r="15" spans="2:13">
      <c r="B15" s="9">
        <v>9</v>
      </c>
      <c r="C15" s="9">
        <v>1</v>
      </c>
      <c r="D15" s="8" t="str">
        <f>$H$36</f>
        <v>Para Troopers</v>
      </c>
      <c r="E15" s="10">
        <v>0</v>
      </c>
      <c r="F15" s="15">
        <f>$J$36</f>
        <v>25</v>
      </c>
      <c r="G15" s="9" t="s">
        <v>1</v>
      </c>
      <c r="H15" s="4" t="str">
        <f>$H$37</f>
        <v>Para Shooters</v>
      </c>
      <c r="I15" s="10">
        <f>J37-J36</f>
        <v>0</v>
      </c>
      <c r="J15" s="15">
        <f>$J$37</f>
        <v>25</v>
      </c>
      <c r="K15" s="9">
        <v>3</v>
      </c>
      <c r="L15" s="9" t="s">
        <v>18</v>
      </c>
      <c r="M15" s="9" t="s">
        <v>17</v>
      </c>
    </row>
    <row r="16" spans="2:13">
      <c r="B16" s="9">
        <v>10</v>
      </c>
      <c r="C16" s="9">
        <v>1</v>
      </c>
      <c r="D16" s="5" t="str">
        <f>$H$34</f>
        <v>Fly'd Over</v>
      </c>
      <c r="E16" s="10">
        <v>0</v>
      </c>
      <c r="F16" s="15">
        <v>20.2</v>
      </c>
      <c r="G16" s="9" t="s">
        <v>1</v>
      </c>
      <c r="H16" s="6" t="str">
        <f>$H$35</f>
        <v>Para Ball Busters</v>
      </c>
      <c r="I16" s="10">
        <f>J35-J34</f>
        <v>1.3999999999999986</v>
      </c>
      <c r="J16" s="15">
        <f>$J$35</f>
        <v>20.2</v>
      </c>
      <c r="K16" s="9">
        <v>3</v>
      </c>
      <c r="L16" s="9" t="s">
        <v>18</v>
      </c>
      <c r="M16" s="9" t="s">
        <v>17</v>
      </c>
    </row>
    <row r="17" spans="2:13">
      <c r="B17" s="16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>
      <c r="B18" s="9">
        <v>11</v>
      </c>
      <c r="C18" s="9">
        <v>1</v>
      </c>
      <c r="D18" s="6" t="str">
        <f>$H$35</f>
        <v>Para Ball Busters</v>
      </c>
      <c r="E18" s="10">
        <v>0</v>
      </c>
      <c r="F18" s="15">
        <v>26.2</v>
      </c>
      <c r="G18" s="9" t="s">
        <v>1</v>
      </c>
      <c r="H18" s="7" t="str">
        <f>$H$38</f>
        <v>Run'd Over</v>
      </c>
      <c r="I18" s="10">
        <f>J38-J35</f>
        <v>6</v>
      </c>
      <c r="J18" s="15">
        <f>$J$38</f>
        <v>26.2</v>
      </c>
      <c r="K18" s="9">
        <v>3</v>
      </c>
      <c r="L18" s="9" t="s">
        <v>18</v>
      </c>
      <c r="M18" s="9" t="s">
        <v>17</v>
      </c>
    </row>
    <row r="19" spans="2:13">
      <c r="B19" s="9">
        <v>12</v>
      </c>
      <c r="C19" s="9">
        <v>1</v>
      </c>
      <c r="D19" s="5" t="str">
        <f>$H$34</f>
        <v>Fly'd Over</v>
      </c>
      <c r="E19" s="10">
        <v>0</v>
      </c>
      <c r="F19" s="15">
        <v>25</v>
      </c>
      <c r="G19" s="9" t="s">
        <v>1</v>
      </c>
      <c r="H19" s="4" t="str">
        <f>$H$37</f>
        <v>Para Shooters</v>
      </c>
      <c r="I19" s="10">
        <f>J37-J34</f>
        <v>6.1999999999999993</v>
      </c>
      <c r="J19" s="15">
        <f>$J$37</f>
        <v>25</v>
      </c>
      <c r="K19" s="9">
        <v>3</v>
      </c>
      <c r="L19" s="9" t="s">
        <v>18</v>
      </c>
      <c r="M19" s="9" t="s">
        <v>17</v>
      </c>
    </row>
    <row r="20" spans="2:13">
      <c r="B20" s="9">
        <v>13</v>
      </c>
      <c r="C20" s="9">
        <v>1</v>
      </c>
      <c r="D20" s="7" t="str">
        <f>$H$38</f>
        <v>Run'd Over</v>
      </c>
      <c r="E20" s="10">
        <f>J38-J36</f>
        <v>1.1999999999999993</v>
      </c>
      <c r="F20" s="15">
        <f>$J$38</f>
        <v>26.2</v>
      </c>
      <c r="G20" s="9" t="s">
        <v>1</v>
      </c>
      <c r="H20" s="8" t="str">
        <f>$H$36</f>
        <v>Para Troopers</v>
      </c>
      <c r="I20" s="10">
        <v>0</v>
      </c>
      <c r="J20" s="15">
        <v>26.2</v>
      </c>
      <c r="K20" s="9">
        <v>3</v>
      </c>
      <c r="L20" s="9" t="s">
        <v>18</v>
      </c>
      <c r="M20" s="9" t="s">
        <v>17</v>
      </c>
    </row>
    <row r="21" spans="2:13">
      <c r="B21" s="9">
        <v>14</v>
      </c>
      <c r="C21" s="9">
        <v>1</v>
      </c>
      <c r="D21" s="4" t="str">
        <f>$H$37</f>
        <v>Para Shooters</v>
      </c>
      <c r="E21" s="10">
        <f>J37-J35</f>
        <v>4.8000000000000007</v>
      </c>
      <c r="F21" s="15">
        <f>$J$37</f>
        <v>25</v>
      </c>
      <c r="G21" s="9" t="s">
        <v>1</v>
      </c>
      <c r="H21" s="6" t="str">
        <f>$H$35</f>
        <v>Para Ball Busters</v>
      </c>
      <c r="I21" s="10">
        <v>0</v>
      </c>
      <c r="J21" s="15">
        <v>25</v>
      </c>
      <c r="K21" s="9">
        <v>3</v>
      </c>
      <c r="L21" s="9" t="s">
        <v>18</v>
      </c>
      <c r="M21" s="9" t="s">
        <v>17</v>
      </c>
    </row>
    <row r="22" spans="2:13">
      <c r="B22" s="9">
        <v>15</v>
      </c>
      <c r="C22" s="9">
        <v>1</v>
      </c>
      <c r="D22" s="8" t="str">
        <f>$H$36</f>
        <v>Para Troopers</v>
      </c>
      <c r="E22" s="10">
        <f>J36-J34</f>
        <v>6.1999999999999993</v>
      </c>
      <c r="F22" s="15">
        <f>$J$36</f>
        <v>25</v>
      </c>
      <c r="G22" s="9" t="s">
        <v>1</v>
      </c>
      <c r="H22" s="5" t="str">
        <f>$H$34</f>
        <v>Fly'd Over</v>
      </c>
      <c r="I22" s="10">
        <v>0</v>
      </c>
      <c r="J22" s="15">
        <v>25</v>
      </c>
      <c r="K22" s="9">
        <v>3</v>
      </c>
      <c r="L22" s="9" t="s">
        <v>18</v>
      </c>
      <c r="M22" s="9" t="s">
        <v>17</v>
      </c>
    </row>
    <row r="23" spans="2:13">
      <c r="B23" s="16" t="s">
        <v>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>
      <c r="B24" s="9">
        <v>16</v>
      </c>
      <c r="C24" s="9">
        <v>1</v>
      </c>
      <c r="D24" s="7" t="str">
        <f>$H$38</f>
        <v>Run'd Over</v>
      </c>
      <c r="E24" s="10">
        <f>J38-J37</f>
        <v>1.1999999999999993</v>
      </c>
      <c r="F24" s="15">
        <f>$J$38</f>
        <v>26.2</v>
      </c>
      <c r="G24" s="9" t="s">
        <v>1</v>
      </c>
      <c r="H24" s="4" t="str">
        <f>$H$37</f>
        <v>Para Shooters</v>
      </c>
      <c r="I24" s="10">
        <v>0</v>
      </c>
      <c r="J24" s="15">
        <v>26.2</v>
      </c>
      <c r="K24" s="9">
        <v>3</v>
      </c>
      <c r="L24" s="9" t="s">
        <v>18</v>
      </c>
      <c r="M24" s="9" t="s">
        <v>17</v>
      </c>
    </row>
    <row r="25" spans="2:13">
      <c r="B25" s="9">
        <v>17</v>
      </c>
      <c r="C25" s="9">
        <v>1</v>
      </c>
      <c r="D25" s="8" t="str">
        <f>$H$36</f>
        <v>Para Troopers</v>
      </c>
      <c r="E25" s="10">
        <f>J36-J35</f>
        <v>4.8000000000000007</v>
      </c>
      <c r="F25" s="15">
        <f>$J$36</f>
        <v>25</v>
      </c>
      <c r="G25" s="9" t="s">
        <v>1</v>
      </c>
      <c r="H25" s="6" t="str">
        <f>$H$35</f>
        <v>Para Ball Busters</v>
      </c>
      <c r="I25" s="10">
        <v>0</v>
      </c>
      <c r="J25" s="15">
        <v>25</v>
      </c>
      <c r="K25" s="9">
        <v>3</v>
      </c>
      <c r="L25" s="9" t="s">
        <v>18</v>
      </c>
      <c r="M25" s="9" t="s">
        <v>17</v>
      </c>
    </row>
    <row r="26" spans="2:13">
      <c r="B26" s="9">
        <v>18</v>
      </c>
      <c r="C26" s="9">
        <v>1</v>
      </c>
      <c r="D26" s="5" t="str">
        <f>$H$34</f>
        <v>Fly'd Over</v>
      </c>
      <c r="E26" s="10">
        <v>0</v>
      </c>
      <c r="F26" s="15">
        <v>26.2</v>
      </c>
      <c r="G26" s="9" t="s">
        <v>1</v>
      </c>
      <c r="H26" s="7" t="str">
        <f>$H$38</f>
        <v>Run'd Over</v>
      </c>
      <c r="I26" s="10">
        <f>J38-J34</f>
        <v>7.3999999999999986</v>
      </c>
      <c r="J26" s="15">
        <f>$J$38</f>
        <v>26.2</v>
      </c>
      <c r="K26" s="9">
        <v>3</v>
      </c>
      <c r="L26" s="9" t="s">
        <v>18</v>
      </c>
      <c r="M26" s="9" t="s">
        <v>17</v>
      </c>
    </row>
    <row r="27" spans="2:13">
      <c r="B27" s="9">
        <v>19</v>
      </c>
      <c r="C27" s="9">
        <v>1</v>
      </c>
      <c r="D27" s="4" t="str">
        <f>$H$37</f>
        <v>Para Shooters</v>
      </c>
      <c r="E27" s="10">
        <f>J37-J36</f>
        <v>0</v>
      </c>
      <c r="F27" s="15">
        <f>$J$37</f>
        <v>25</v>
      </c>
      <c r="G27" s="9" t="s">
        <v>1</v>
      </c>
      <c r="H27" s="8" t="str">
        <f>$H$36</f>
        <v>Para Troopers</v>
      </c>
      <c r="I27" s="10">
        <v>0</v>
      </c>
      <c r="J27" s="15">
        <f>$J$36</f>
        <v>25</v>
      </c>
      <c r="K27" s="9">
        <v>3</v>
      </c>
      <c r="L27" s="9" t="s">
        <v>18</v>
      </c>
      <c r="M27" s="9" t="s">
        <v>17</v>
      </c>
    </row>
    <row r="28" spans="2:13">
      <c r="B28" s="9">
        <v>20</v>
      </c>
      <c r="C28" s="9">
        <v>1</v>
      </c>
      <c r="D28" s="6" t="str">
        <f>$H$35</f>
        <v>Para Ball Busters</v>
      </c>
      <c r="E28" s="10">
        <f>J35-J34</f>
        <v>1.3999999999999986</v>
      </c>
      <c r="F28" s="15">
        <f>$J$35</f>
        <v>20.2</v>
      </c>
      <c r="G28" s="9" t="s">
        <v>1</v>
      </c>
      <c r="H28" s="5" t="str">
        <f>$H$34</f>
        <v>Fly'd Over</v>
      </c>
      <c r="I28" s="10">
        <v>0</v>
      </c>
      <c r="J28" s="15">
        <v>20.2</v>
      </c>
      <c r="K28" s="9">
        <v>3</v>
      </c>
      <c r="L28" s="9" t="s">
        <v>18</v>
      </c>
      <c r="M28" s="9" t="s">
        <v>17</v>
      </c>
    </row>
    <row r="33" spans="7:11">
      <c r="G33"/>
      <c r="I33" t="s">
        <v>13</v>
      </c>
      <c r="J33" t="s">
        <v>14</v>
      </c>
      <c r="K33"/>
    </row>
    <row r="34" spans="7:11">
      <c r="G34">
        <v>1</v>
      </c>
      <c r="H34" t="s">
        <v>8</v>
      </c>
      <c r="I34" s="1">
        <v>19.8</v>
      </c>
      <c r="J34" s="1">
        <f>I34-1</f>
        <v>18.8</v>
      </c>
      <c r="K34"/>
    </row>
    <row r="35" spans="7:11">
      <c r="G35">
        <v>2</v>
      </c>
      <c r="H35" t="s">
        <v>9</v>
      </c>
      <c r="I35" s="1">
        <v>21.2</v>
      </c>
      <c r="J35" s="1">
        <f t="shared" ref="J35:J38" si="0">I35-1</f>
        <v>20.2</v>
      </c>
      <c r="K35"/>
    </row>
    <row r="36" spans="7:11">
      <c r="G36">
        <v>3</v>
      </c>
      <c r="H36" t="s">
        <v>10</v>
      </c>
      <c r="I36" s="1">
        <v>26</v>
      </c>
      <c r="J36" s="1">
        <f t="shared" si="0"/>
        <v>25</v>
      </c>
      <c r="K36"/>
    </row>
    <row r="37" spans="7:11">
      <c r="G37">
        <v>4</v>
      </c>
      <c r="H37" t="s">
        <v>11</v>
      </c>
      <c r="I37" s="2">
        <v>26</v>
      </c>
      <c r="J37" s="1">
        <f t="shared" si="0"/>
        <v>25</v>
      </c>
      <c r="K37"/>
    </row>
    <row r="38" spans="7:11">
      <c r="G38">
        <v>5</v>
      </c>
      <c r="H38" t="s">
        <v>12</v>
      </c>
      <c r="I38" s="1">
        <v>27.2</v>
      </c>
      <c r="J38" s="1">
        <f t="shared" si="0"/>
        <v>26.2</v>
      </c>
      <c r="K38"/>
    </row>
  </sheetData>
  <mergeCells count="5">
    <mergeCell ref="B11:M11"/>
    <mergeCell ref="B17:M17"/>
    <mergeCell ref="B23:M23"/>
    <mergeCell ref="B2:M2"/>
    <mergeCell ref="B3:M3"/>
  </mergeCells>
  <phoneticPr fontId="2" type="noConversion"/>
  <pageMargins left="0.7" right="0.7" top="0.75" bottom="0.75" header="0.3" footer="0.3"/>
  <pageSetup paperSize="9" scale="70" orientation="landscape"/>
  <rowBreaks count="1" manualBreakCount="1">
    <brk id="48" max="16383" man="1"/>
  </rowBreaks>
  <colBreaks count="2" manualBreakCount="2">
    <brk id="14" max="1048575" man="1"/>
    <brk id="1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2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2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South Australia</dc:creator>
  <cp:lastModifiedBy>jennifer crane</cp:lastModifiedBy>
  <cp:lastPrinted>2017-03-17T02:33:12Z</cp:lastPrinted>
  <dcterms:created xsi:type="dcterms:W3CDTF">2017-02-20T03:17:49Z</dcterms:created>
  <dcterms:modified xsi:type="dcterms:W3CDTF">2017-03-17T02:33:18Z</dcterms:modified>
</cp:coreProperties>
</file>