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 firstSheet="1" activeTab="1"/>
  </bookViews>
  <sheets>
    <sheet name="Catherine - incorect" sheetId="1" r:id="rId1"/>
    <sheet name="Division Split" sheetId="2" r:id="rId2"/>
    <sheet name="Running Order" sheetId="10" r:id="rId3"/>
  </sheets>
  <definedNames>
    <definedName name="_xlnm.Print_Area" localSheetId="1">'Division Split'!$A$1:$K$18</definedName>
    <definedName name="_xlnm.Print_Area" localSheetId="2">'Running Order'!$B$1:$F$38</definedName>
  </definedNames>
  <calcPr calcId="152511"/>
</workbook>
</file>

<file path=xl/calcChain.xml><?xml version="1.0" encoding="utf-8"?>
<calcChain xmlns="http://schemas.openxmlformats.org/spreadsheetml/2006/main">
  <c r="D15" i="2" l="1"/>
  <c r="G17" i="2"/>
  <c r="D10" i="2"/>
  <c r="D6" i="2"/>
  <c r="D3" i="2"/>
</calcChain>
</file>

<file path=xl/sharedStrings.xml><?xml version="1.0" encoding="utf-8"?>
<sst xmlns="http://schemas.openxmlformats.org/spreadsheetml/2006/main" count="190" uniqueCount="62">
  <si>
    <t>Proposed Division Splits for Boorowa Irish Fling CAF837 on 30 September 2018</t>
  </si>
  <si>
    <t>Version 2</t>
  </si>
  <si>
    <t>Club Teams</t>
  </si>
  <si>
    <t>Team  times</t>
  </si>
  <si>
    <t>Time range across competition</t>
  </si>
  <si>
    <t>Team times</t>
  </si>
  <si>
    <t>Division split</t>
  </si>
  <si>
    <t>3 divisions</t>
  </si>
  <si>
    <t>So division range</t>
  </si>
  <si>
    <t>Result</t>
  </si>
  <si>
    <t>Division 1 = 2 teams</t>
  </si>
  <si>
    <t>Division 2 = 3 teams</t>
  </si>
  <si>
    <t xml:space="preserve">Proposed racing = double round robin with combined division 1 and 2 teams </t>
  </si>
  <si>
    <t xml:space="preserve">Total of 8 races, 3 heats </t>
  </si>
  <si>
    <t>Division 3 = 3 teams</t>
  </si>
  <si>
    <t>Proposed racing = quadruple round robin with division 3 teams</t>
  </si>
  <si>
    <t>Total of 8 races, 3 heats</t>
  </si>
  <si>
    <t>Open Teams</t>
  </si>
  <si>
    <t>Time range across competition 11.3</t>
  </si>
  <si>
    <t>Result = one handicapped division</t>
  </si>
  <si>
    <t>Proposed racing = quadruple round robin</t>
  </si>
  <si>
    <t>TIMES</t>
  </si>
  <si>
    <t>SPLIT</t>
  </si>
  <si>
    <t>NO OF RACES PER TEAM</t>
  </si>
  <si>
    <t>NO OF HEATS PER DIV</t>
  </si>
  <si>
    <t>DIV</t>
  </si>
  <si>
    <t>OPEN</t>
  </si>
  <si>
    <t>FORMAT</t>
  </si>
  <si>
    <t>Best of 5</t>
  </si>
  <si>
    <t>MANUAL TIMEKEEPING</t>
  </si>
  <si>
    <t>No of Races</t>
  </si>
  <si>
    <t>TRIPLE RR</t>
  </si>
  <si>
    <t>6 x RR</t>
  </si>
  <si>
    <t>X-traordinary</t>
  </si>
  <si>
    <t>declared</t>
  </si>
  <si>
    <t>Shooting Stars</t>
  </si>
  <si>
    <t>web</t>
  </si>
  <si>
    <t>Psycho Thrillers</t>
  </si>
  <si>
    <t>Psycho Killers</t>
  </si>
  <si>
    <t>Flyball Friends</t>
  </si>
  <si>
    <t>Irish Flyball Fling 2018</t>
  </si>
  <si>
    <t>Running Order</t>
  </si>
  <si>
    <t>Race No.</t>
  </si>
  <si>
    <t>division</t>
  </si>
  <si>
    <t>BREAKOUT TIME</t>
  </si>
  <si>
    <t>none</t>
  </si>
  <si>
    <t>DOUBLE RR</t>
  </si>
  <si>
    <t>Opening Torpedoes</t>
  </si>
  <si>
    <t>Tuggeranong Screaming Torpedoes</t>
  </si>
  <si>
    <t>Star Struck</t>
  </si>
  <si>
    <t>Belconnen Dodgeda Bullets</t>
  </si>
  <si>
    <t>Belconnen Bullet Proof</t>
  </si>
  <si>
    <t>Sydney Psychos Phantoms</t>
  </si>
  <si>
    <t>v</t>
  </si>
  <si>
    <t>V</t>
  </si>
  <si>
    <t>LEFT</t>
  </si>
  <si>
    <t>RIGHT</t>
  </si>
  <si>
    <t>MINIMUM 15 MINUTE BREAK</t>
  </si>
  <si>
    <t>Canberra X-traordinary</t>
  </si>
  <si>
    <t>Southern Cross Shooting Stars</t>
  </si>
  <si>
    <t>Southern Cross Star Struck</t>
  </si>
  <si>
    <t>Sydney Psycho Killers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</si>
</sst>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1" fillId="0" borderId="15" xfId="0" applyFont="1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3" workbookViewId="0">
      <selection sqref="A1:E37"/>
    </sheetView>
  </sheetViews>
  <sheetFormatPr defaultRowHeight="15" x14ac:dyDescent="0.25"/>
  <cols>
    <col min="1" max="1" width="19" customWidth="1"/>
    <col min="2" max="2" width="7.7109375" bestFit="1" customWidth="1"/>
    <col min="3" max="3" width="22" bestFit="1" customWidth="1"/>
  </cols>
  <sheetData>
    <row r="1" spans="1:5" ht="18.75" x14ac:dyDescent="0.25">
      <c r="A1" s="1" t="s">
        <v>0</v>
      </c>
    </row>
    <row r="2" spans="1:5" ht="18.75" x14ac:dyDescent="0.25">
      <c r="A2" s="1" t="s">
        <v>1</v>
      </c>
    </row>
    <row r="3" spans="1:5" ht="19.5" thickBot="1" x14ac:dyDescent="0.3">
      <c r="A3" s="2" t="s">
        <v>2</v>
      </c>
    </row>
    <row r="4" spans="1:5" ht="54.75" customHeight="1" thickBot="1" x14ac:dyDescent="0.3">
      <c r="A4" s="3" t="s">
        <v>3</v>
      </c>
      <c r="B4" s="4"/>
      <c r="C4" s="27" t="s">
        <v>4</v>
      </c>
      <c r="D4" s="4" t="s">
        <v>5</v>
      </c>
      <c r="E4" s="4"/>
    </row>
    <row r="5" spans="1:5" ht="19.5" thickBot="1" x14ac:dyDescent="0.3">
      <c r="A5" s="5">
        <v>19</v>
      </c>
      <c r="B5" s="6"/>
      <c r="C5" s="28"/>
      <c r="D5" s="6">
        <v>19</v>
      </c>
      <c r="E5" s="6">
        <v>19</v>
      </c>
    </row>
    <row r="6" spans="1:5" ht="19.5" thickBot="1" x14ac:dyDescent="0.3">
      <c r="A6" s="5">
        <v>19.106000000000002</v>
      </c>
      <c r="B6" s="6">
        <v>0.106</v>
      </c>
      <c r="C6" s="29"/>
      <c r="D6" s="6">
        <v>19.106000000000002</v>
      </c>
      <c r="E6" s="6">
        <v>21.4</v>
      </c>
    </row>
    <row r="7" spans="1:5" ht="38.25" thickBot="1" x14ac:dyDescent="0.3">
      <c r="A7" s="5" t="s">
        <v>6</v>
      </c>
      <c r="B7" s="6"/>
      <c r="C7" s="6">
        <v>7.2080000000000002</v>
      </c>
      <c r="D7" s="6" t="s">
        <v>6</v>
      </c>
      <c r="E7" s="6"/>
    </row>
    <row r="8" spans="1:5" ht="57" thickBot="1" x14ac:dyDescent="0.3">
      <c r="A8" s="5">
        <v>21.692</v>
      </c>
      <c r="B8" s="6">
        <v>2.5859999999999999</v>
      </c>
      <c r="C8" s="6" t="s">
        <v>7</v>
      </c>
      <c r="D8" s="6">
        <v>21.692</v>
      </c>
      <c r="E8" s="6">
        <v>21.692</v>
      </c>
    </row>
    <row r="9" spans="1:5" ht="55.5" customHeight="1" thickBot="1" x14ac:dyDescent="0.3">
      <c r="A9" s="5">
        <v>22</v>
      </c>
      <c r="B9" s="6">
        <v>0.308</v>
      </c>
      <c r="C9" s="27" t="s">
        <v>8</v>
      </c>
      <c r="D9" s="6">
        <v>22</v>
      </c>
      <c r="E9" s="6"/>
    </row>
    <row r="10" spans="1:5" ht="19.5" thickBot="1" x14ac:dyDescent="0.3">
      <c r="A10" s="5">
        <v>22.5</v>
      </c>
      <c r="B10" s="6">
        <v>0.5</v>
      </c>
      <c r="C10" s="29"/>
      <c r="D10" s="6">
        <v>22.5</v>
      </c>
      <c r="E10" s="6">
        <v>24.091999999999999</v>
      </c>
    </row>
    <row r="11" spans="1:5" ht="38.25" thickBot="1" x14ac:dyDescent="0.3">
      <c r="A11" s="5" t="s">
        <v>6</v>
      </c>
      <c r="B11" s="6"/>
      <c r="C11" s="6">
        <v>2.4</v>
      </c>
      <c r="D11" s="6" t="s">
        <v>6</v>
      </c>
      <c r="E11" s="6"/>
    </row>
    <row r="12" spans="1:5" ht="19.5" thickBot="1" x14ac:dyDescent="0.3">
      <c r="A12" s="5">
        <v>25.257999999999999</v>
      </c>
      <c r="B12" s="6">
        <v>2.758</v>
      </c>
      <c r="C12" s="6"/>
      <c r="D12" s="6">
        <v>25.257999999999999</v>
      </c>
      <c r="E12" s="6">
        <v>25.257999999999999</v>
      </c>
    </row>
    <row r="13" spans="1:5" ht="19.5" thickBot="1" x14ac:dyDescent="0.3">
      <c r="A13" s="5">
        <v>25.5</v>
      </c>
      <c r="B13" s="6">
        <v>0.24199999999999999</v>
      </c>
      <c r="C13" s="6"/>
      <c r="D13" s="6">
        <v>25.5</v>
      </c>
      <c r="E13" s="6"/>
    </row>
    <row r="14" spans="1:5" ht="19.5" thickBot="1" x14ac:dyDescent="0.3">
      <c r="A14" s="5">
        <v>26.207999999999998</v>
      </c>
      <c r="B14" s="6">
        <v>0.70799999999999996</v>
      </c>
      <c r="C14" s="6"/>
      <c r="D14" s="6">
        <v>26.207999999999998</v>
      </c>
      <c r="E14" s="6">
        <v>27.658000000000001</v>
      </c>
    </row>
    <row r="15" spans="1:5" ht="18.75" x14ac:dyDescent="0.25">
      <c r="A15" s="1"/>
    </row>
    <row r="16" spans="1:5" ht="18.75" x14ac:dyDescent="0.25">
      <c r="A16" s="1" t="s">
        <v>9</v>
      </c>
    </row>
    <row r="17" spans="1:3" ht="18.75" x14ac:dyDescent="0.25">
      <c r="A17" s="1" t="s">
        <v>10</v>
      </c>
    </row>
    <row r="18" spans="1:3" ht="18.75" x14ac:dyDescent="0.25">
      <c r="A18" s="1" t="s">
        <v>11</v>
      </c>
    </row>
    <row r="19" spans="1:3" ht="18.75" x14ac:dyDescent="0.25">
      <c r="A19" s="1" t="s">
        <v>12</v>
      </c>
    </row>
    <row r="20" spans="1:3" ht="18.75" x14ac:dyDescent="0.25">
      <c r="A20" s="1" t="s">
        <v>13</v>
      </c>
    </row>
    <row r="21" spans="1:3" ht="18.75" x14ac:dyDescent="0.25">
      <c r="A21" s="1" t="s">
        <v>14</v>
      </c>
    </row>
    <row r="22" spans="1:3" ht="18.75" x14ac:dyDescent="0.25">
      <c r="A22" s="1" t="s">
        <v>15</v>
      </c>
    </row>
    <row r="23" spans="1:3" ht="18.75" x14ac:dyDescent="0.25">
      <c r="A23" s="1" t="s">
        <v>16</v>
      </c>
    </row>
    <row r="24" spans="1:3" ht="18.75" x14ac:dyDescent="0.25">
      <c r="A24" s="1"/>
    </row>
    <row r="25" spans="1:3" ht="18.75" x14ac:dyDescent="0.25">
      <c r="A25" s="1"/>
    </row>
    <row r="26" spans="1:3" ht="18.75" x14ac:dyDescent="0.25">
      <c r="A26" s="1"/>
    </row>
    <row r="27" spans="1:3" ht="18.75" x14ac:dyDescent="0.25">
      <c r="A27" s="1"/>
    </row>
    <row r="28" spans="1:3" ht="18.75" x14ac:dyDescent="0.25">
      <c r="A28" s="1"/>
    </row>
    <row r="29" spans="1:3" ht="19.5" thickBot="1" x14ac:dyDescent="0.3">
      <c r="A29" s="2" t="s">
        <v>17</v>
      </c>
    </row>
    <row r="30" spans="1:3" ht="54" customHeight="1" thickBot="1" x14ac:dyDescent="0.3">
      <c r="A30" s="7" t="s">
        <v>5</v>
      </c>
      <c r="B30" s="8"/>
      <c r="C30" s="30" t="s">
        <v>18</v>
      </c>
    </row>
    <row r="31" spans="1:3" ht="19.5" thickBot="1" x14ac:dyDescent="0.3">
      <c r="A31" s="9">
        <v>17.7</v>
      </c>
      <c r="B31" s="10"/>
      <c r="C31" s="31"/>
    </row>
    <row r="32" spans="1:3" ht="19.5" thickBot="1" x14ac:dyDescent="0.3">
      <c r="A32" s="9">
        <v>25.5</v>
      </c>
      <c r="B32" s="10">
        <v>7.8</v>
      </c>
      <c r="C32" s="31"/>
    </row>
    <row r="33" spans="1:3" ht="19.5" thickBot="1" x14ac:dyDescent="0.3">
      <c r="A33" s="9">
        <v>29</v>
      </c>
      <c r="B33" s="10">
        <v>3.5</v>
      </c>
      <c r="C33" s="32"/>
    </row>
    <row r="34" spans="1:3" ht="18.75" x14ac:dyDescent="0.25">
      <c r="A34" s="2"/>
    </row>
    <row r="35" spans="1:3" ht="18.75" x14ac:dyDescent="0.25">
      <c r="A35" s="2" t="s">
        <v>19</v>
      </c>
    </row>
    <row r="36" spans="1:3" ht="18.75" x14ac:dyDescent="0.25">
      <c r="A36" s="2" t="s">
        <v>20</v>
      </c>
    </row>
    <row r="37" spans="1:3" ht="18.75" x14ac:dyDescent="0.25">
      <c r="A37" s="2" t="s">
        <v>16</v>
      </c>
    </row>
  </sheetData>
  <mergeCells count="3">
    <mergeCell ref="C4:C6"/>
    <mergeCell ref="C9:C10"/>
    <mergeCell ref="C30:C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Normal="100" workbookViewId="0">
      <selection activeCell="A17" sqref="A17"/>
    </sheetView>
  </sheetViews>
  <sheetFormatPr defaultRowHeight="15" x14ac:dyDescent="0.25"/>
  <cols>
    <col min="1" max="1" width="32.5703125" bestFit="1" customWidth="1"/>
    <col min="2" max="2" width="9.42578125" customWidth="1"/>
    <col min="5" max="5" width="9.140625" style="12"/>
    <col min="6" max="6" width="12.5703125" style="12" customWidth="1"/>
    <col min="7" max="7" width="12.7109375" style="12" customWidth="1"/>
    <col min="8" max="8" width="10.42578125" style="12" bestFit="1" customWidth="1"/>
    <col min="9" max="9" width="12.7109375" style="12" customWidth="1"/>
    <col min="10" max="10" width="21.5703125" bestFit="1" customWidth="1"/>
    <col min="11" max="11" width="17.85546875" customWidth="1"/>
  </cols>
  <sheetData>
    <row r="1" spans="1:11" s="11" customFormat="1" ht="45" x14ac:dyDescent="0.25">
      <c r="A1" s="23"/>
      <c r="B1" s="23"/>
      <c r="C1" s="23" t="s">
        <v>21</v>
      </c>
      <c r="D1" s="23" t="s">
        <v>22</v>
      </c>
      <c r="E1" s="24" t="s">
        <v>25</v>
      </c>
      <c r="F1" s="24" t="s">
        <v>23</v>
      </c>
      <c r="G1" s="24" t="s">
        <v>24</v>
      </c>
      <c r="H1" s="24"/>
      <c r="I1" s="24" t="s">
        <v>27</v>
      </c>
      <c r="K1" s="11" t="s">
        <v>44</v>
      </c>
    </row>
    <row r="2" spans="1:11" ht="22.5" customHeight="1" x14ac:dyDescent="0.25">
      <c r="A2" s="21" t="s">
        <v>50</v>
      </c>
      <c r="B2" s="21" t="s">
        <v>34</v>
      </c>
      <c r="C2" s="21">
        <v>19</v>
      </c>
      <c r="D2" s="21"/>
      <c r="E2" s="22">
        <v>1</v>
      </c>
      <c r="F2" s="36">
        <v>6</v>
      </c>
      <c r="G2" s="36">
        <v>6</v>
      </c>
      <c r="H2" s="36" t="s">
        <v>32</v>
      </c>
      <c r="I2" s="36" t="s">
        <v>28</v>
      </c>
      <c r="K2" s="37" t="s">
        <v>45</v>
      </c>
    </row>
    <row r="3" spans="1:11" ht="22.5" customHeight="1" x14ac:dyDescent="0.25">
      <c r="A3" s="21" t="s">
        <v>59</v>
      </c>
      <c r="B3" s="21" t="s">
        <v>36</v>
      </c>
      <c r="C3" s="21">
        <v>19.106000000000002</v>
      </c>
      <c r="D3" s="21">
        <f>C3-C2</f>
        <v>0.10600000000000165</v>
      </c>
      <c r="E3" s="22">
        <v>1</v>
      </c>
      <c r="F3" s="36"/>
      <c r="G3" s="36"/>
      <c r="H3" s="36"/>
      <c r="I3" s="36"/>
      <c r="K3" s="38"/>
    </row>
    <row r="4" spans="1:11" ht="22.5" customHeight="1" x14ac:dyDescent="0.25">
      <c r="A4" s="21"/>
      <c r="B4" s="21"/>
      <c r="C4" s="21"/>
      <c r="D4" s="21"/>
      <c r="E4" s="22"/>
      <c r="F4" s="25"/>
      <c r="G4" s="25"/>
      <c r="H4" s="25"/>
      <c r="I4" s="25"/>
      <c r="K4" s="25"/>
    </row>
    <row r="5" spans="1:11" ht="22.5" customHeight="1" x14ac:dyDescent="0.25">
      <c r="A5" s="21" t="s">
        <v>51</v>
      </c>
      <c r="B5" s="21" t="s">
        <v>36</v>
      </c>
      <c r="C5" s="21">
        <v>21.692</v>
      </c>
      <c r="D5" s="21"/>
      <c r="E5" s="22">
        <v>2</v>
      </c>
      <c r="F5" s="36">
        <v>6</v>
      </c>
      <c r="G5" s="36">
        <v>6</v>
      </c>
      <c r="H5" s="36" t="s">
        <v>32</v>
      </c>
      <c r="I5" s="36" t="s">
        <v>28</v>
      </c>
      <c r="K5" s="15">
        <v>20.692</v>
      </c>
    </row>
    <row r="6" spans="1:11" ht="22.5" customHeight="1" x14ac:dyDescent="0.25">
      <c r="A6" s="21" t="s">
        <v>52</v>
      </c>
      <c r="B6" s="21" t="s">
        <v>34</v>
      </c>
      <c r="C6" s="21">
        <v>22.5</v>
      </c>
      <c r="D6" s="21">
        <f>C6-C5</f>
        <v>0.80799999999999983</v>
      </c>
      <c r="E6" s="22">
        <v>2</v>
      </c>
      <c r="F6" s="36"/>
      <c r="G6" s="36"/>
      <c r="H6" s="36"/>
      <c r="I6" s="36"/>
      <c r="K6" s="17">
        <v>21.5</v>
      </c>
    </row>
    <row r="7" spans="1:11" ht="22.5" customHeight="1" x14ac:dyDescent="0.25">
      <c r="A7" s="21"/>
      <c r="B7" s="21"/>
      <c r="C7" s="21"/>
      <c r="D7" s="21"/>
      <c r="E7" s="22"/>
      <c r="F7" s="25"/>
      <c r="G7" s="25"/>
      <c r="H7" s="25"/>
      <c r="I7" s="25"/>
      <c r="K7" s="25"/>
    </row>
    <row r="8" spans="1:11" ht="22.5" customHeight="1" x14ac:dyDescent="0.25">
      <c r="A8" s="21" t="s">
        <v>48</v>
      </c>
      <c r="B8" s="21" t="s">
        <v>36</v>
      </c>
      <c r="C8" s="21">
        <v>25.257999999999999</v>
      </c>
      <c r="D8" s="21"/>
      <c r="E8" s="22">
        <v>3</v>
      </c>
      <c r="F8" s="36">
        <v>6</v>
      </c>
      <c r="G8" s="36">
        <v>9</v>
      </c>
      <c r="H8" s="36" t="s">
        <v>31</v>
      </c>
      <c r="I8" s="36" t="s">
        <v>28</v>
      </c>
      <c r="K8" s="15">
        <v>24.257999999999999</v>
      </c>
    </row>
    <row r="9" spans="1:11" ht="22.5" customHeight="1" x14ac:dyDescent="0.25">
      <c r="A9" s="21" t="s">
        <v>60</v>
      </c>
      <c r="B9" s="21" t="s">
        <v>34</v>
      </c>
      <c r="C9" s="21">
        <v>25.5</v>
      </c>
      <c r="D9" s="21"/>
      <c r="E9" s="22">
        <v>3</v>
      </c>
      <c r="F9" s="36"/>
      <c r="G9" s="36"/>
      <c r="H9" s="36"/>
      <c r="I9" s="36"/>
      <c r="K9" s="16">
        <v>24.5</v>
      </c>
    </row>
    <row r="10" spans="1:11" ht="22.5" customHeight="1" x14ac:dyDescent="0.25">
      <c r="A10" s="21" t="s">
        <v>61</v>
      </c>
      <c r="B10" s="21" t="s">
        <v>36</v>
      </c>
      <c r="C10" s="21">
        <v>26.207999999999998</v>
      </c>
      <c r="D10" s="21">
        <f>C10-C8</f>
        <v>0.94999999999999929</v>
      </c>
      <c r="E10" s="22">
        <v>3</v>
      </c>
      <c r="F10" s="36"/>
      <c r="G10" s="36"/>
      <c r="H10" s="36"/>
      <c r="I10" s="36"/>
      <c r="K10" s="17">
        <v>24.257999999999999</v>
      </c>
    </row>
    <row r="11" spans="1:11" ht="22.5" customHeight="1" x14ac:dyDescent="0.25">
      <c r="A11" s="21"/>
      <c r="B11" s="21"/>
      <c r="C11" s="21"/>
      <c r="D11" s="21"/>
      <c r="E11" s="22"/>
      <c r="F11" s="25"/>
      <c r="G11" s="25"/>
      <c r="H11" s="25"/>
      <c r="I11" s="25"/>
      <c r="J11" s="14"/>
      <c r="K11" s="21"/>
    </row>
    <row r="12" spans="1:11" ht="22.5" customHeight="1" x14ac:dyDescent="0.25">
      <c r="A12" s="21" t="s">
        <v>37</v>
      </c>
      <c r="B12" s="21" t="s">
        <v>34</v>
      </c>
      <c r="C12" s="21">
        <v>17.7</v>
      </c>
      <c r="D12" s="21"/>
      <c r="E12" s="22" t="s">
        <v>26</v>
      </c>
      <c r="F12" s="36">
        <v>6</v>
      </c>
      <c r="G12" s="36">
        <v>12</v>
      </c>
      <c r="H12" s="36" t="s">
        <v>46</v>
      </c>
      <c r="I12" s="36" t="s">
        <v>28</v>
      </c>
      <c r="J12" s="33" t="s">
        <v>29</v>
      </c>
      <c r="K12" s="15">
        <v>16.7</v>
      </c>
    </row>
    <row r="13" spans="1:11" ht="22.5" customHeight="1" x14ac:dyDescent="0.25">
      <c r="A13" s="21" t="s">
        <v>58</v>
      </c>
      <c r="B13" s="21" t="s">
        <v>34</v>
      </c>
      <c r="C13" s="21">
        <v>22</v>
      </c>
      <c r="D13" s="21"/>
      <c r="E13" s="22" t="s">
        <v>26</v>
      </c>
      <c r="F13" s="36"/>
      <c r="G13" s="36"/>
      <c r="H13" s="36"/>
      <c r="I13" s="36"/>
      <c r="J13" s="34"/>
      <c r="K13" s="20">
        <v>21</v>
      </c>
    </row>
    <row r="14" spans="1:11" ht="22.5" customHeight="1" x14ac:dyDescent="0.25">
      <c r="A14" s="21" t="s">
        <v>39</v>
      </c>
      <c r="B14" s="21" t="s">
        <v>34</v>
      </c>
      <c r="C14" s="21">
        <v>25.5</v>
      </c>
      <c r="D14" s="21"/>
      <c r="E14" s="22" t="s">
        <v>26</v>
      </c>
      <c r="F14" s="36"/>
      <c r="G14" s="36"/>
      <c r="H14" s="36"/>
      <c r="I14" s="36"/>
      <c r="J14" s="34"/>
      <c r="K14" s="18">
        <v>24.5</v>
      </c>
    </row>
    <row r="15" spans="1:11" ht="22.5" customHeight="1" x14ac:dyDescent="0.25">
      <c r="A15" s="21" t="s">
        <v>47</v>
      </c>
      <c r="B15" s="21" t="s">
        <v>34</v>
      </c>
      <c r="C15" s="21">
        <v>29</v>
      </c>
      <c r="D15" s="26">
        <f>C15-C12</f>
        <v>11.3</v>
      </c>
      <c r="E15" s="22" t="s">
        <v>26</v>
      </c>
      <c r="F15" s="36"/>
      <c r="G15" s="36"/>
      <c r="H15" s="36"/>
      <c r="I15" s="36"/>
      <c r="J15" s="35"/>
      <c r="K15" s="19">
        <v>28</v>
      </c>
    </row>
    <row r="17" spans="6:7" x14ac:dyDescent="0.25">
      <c r="F17" s="13" t="s">
        <v>30</v>
      </c>
      <c r="G17" s="13">
        <f>SUM(G2:G15)</f>
        <v>33</v>
      </c>
    </row>
  </sheetData>
  <mergeCells count="18">
    <mergeCell ref="F12:F15"/>
    <mergeCell ref="G12:G15"/>
    <mergeCell ref="H2:H3"/>
    <mergeCell ref="H5:H6"/>
    <mergeCell ref="H8:H10"/>
    <mergeCell ref="H12:H15"/>
    <mergeCell ref="F2:F3"/>
    <mergeCell ref="G2:G3"/>
    <mergeCell ref="F5:F6"/>
    <mergeCell ref="G5:G6"/>
    <mergeCell ref="F8:F10"/>
    <mergeCell ref="G8:G10"/>
    <mergeCell ref="J12:J15"/>
    <mergeCell ref="I2:I3"/>
    <mergeCell ref="I5:I6"/>
    <mergeCell ref="I8:I10"/>
    <mergeCell ref="K2:K3"/>
    <mergeCell ref="I12:I15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8"/>
  <sheetViews>
    <sheetView zoomScaleNormal="100" workbookViewId="0">
      <pane xSplit="6" topLeftCell="G1" activePane="topRight" state="frozen"/>
      <selection pane="topRight" activeCell="D9" sqref="D9"/>
    </sheetView>
  </sheetViews>
  <sheetFormatPr defaultRowHeight="22.5" customHeight="1" x14ac:dyDescent="0.35"/>
  <cols>
    <col min="1" max="1" width="3.28515625" style="41" customWidth="1"/>
    <col min="2" max="2" width="10.85546875" style="41" customWidth="1"/>
    <col min="3" max="3" width="9.85546875" style="41" customWidth="1"/>
    <col min="4" max="4" width="39.7109375" style="42" customWidth="1"/>
    <col min="5" max="5" width="4.42578125" style="41" customWidth="1"/>
    <col min="6" max="6" width="48.28515625" style="41" customWidth="1"/>
    <col min="7" max="8" width="2.140625" style="41" bestFit="1" customWidth="1"/>
    <col min="9" max="9" width="6" style="42" bestFit="1" customWidth="1"/>
    <col min="10" max="10" width="32.5703125" style="41" bestFit="1" customWidth="1"/>
    <col min="11" max="11" width="2" style="41" bestFit="1" customWidth="1"/>
    <col min="12" max="12" width="32.5703125" style="41" bestFit="1" customWidth="1"/>
    <col min="13" max="13" width="2" style="41" bestFit="1" customWidth="1"/>
    <col min="14" max="14" width="2.42578125" style="41" bestFit="1" customWidth="1"/>
    <col min="15" max="16384" width="9.140625" style="41"/>
  </cols>
  <sheetData>
    <row r="1" spans="2:9" ht="22.5" customHeight="1" x14ac:dyDescent="0.35">
      <c r="B1" s="39" t="s">
        <v>40</v>
      </c>
      <c r="C1" s="40"/>
      <c r="D1" s="40"/>
      <c r="E1" s="40"/>
      <c r="F1" s="40"/>
    </row>
    <row r="2" spans="2:9" ht="22.5" customHeight="1" x14ac:dyDescent="0.35">
      <c r="B2" s="39" t="s">
        <v>41</v>
      </c>
      <c r="C2" s="40"/>
      <c r="D2" s="40"/>
      <c r="E2" s="40"/>
      <c r="F2" s="40"/>
    </row>
    <row r="3" spans="2:9" ht="22.5" customHeight="1" x14ac:dyDescent="0.35">
      <c r="B3" s="43" t="s">
        <v>42</v>
      </c>
      <c r="C3" s="43" t="s">
        <v>43</v>
      </c>
      <c r="D3" s="43" t="s">
        <v>55</v>
      </c>
      <c r="E3" s="43" t="s">
        <v>54</v>
      </c>
      <c r="F3" s="43" t="s">
        <v>56</v>
      </c>
      <c r="H3" s="42"/>
      <c r="I3" s="41"/>
    </row>
    <row r="4" spans="2:9" ht="22.5" customHeight="1" x14ac:dyDescent="0.35">
      <c r="B4" s="44">
        <v>1</v>
      </c>
      <c r="C4" s="44">
        <v>3</v>
      </c>
      <c r="D4" s="45" t="s">
        <v>49</v>
      </c>
      <c r="E4" s="45" t="s">
        <v>53</v>
      </c>
      <c r="F4" s="45" t="s">
        <v>48</v>
      </c>
      <c r="H4" s="42"/>
      <c r="I4" s="41"/>
    </row>
    <row r="5" spans="2:9" ht="22.5" customHeight="1" x14ac:dyDescent="0.35">
      <c r="B5" s="44">
        <v>2</v>
      </c>
      <c r="C5" s="44" t="s">
        <v>26</v>
      </c>
      <c r="D5" s="45" t="s">
        <v>37</v>
      </c>
      <c r="E5" s="45" t="s">
        <v>53</v>
      </c>
      <c r="F5" s="45" t="s">
        <v>47</v>
      </c>
      <c r="H5" s="42"/>
      <c r="I5" s="41"/>
    </row>
    <row r="6" spans="2:9" ht="22.5" customHeight="1" x14ac:dyDescent="0.35">
      <c r="B6" s="44">
        <v>3</v>
      </c>
      <c r="C6" s="44">
        <v>2</v>
      </c>
      <c r="D6" s="45" t="s">
        <v>52</v>
      </c>
      <c r="E6" s="45" t="s">
        <v>53</v>
      </c>
      <c r="F6" s="45" t="s">
        <v>51</v>
      </c>
      <c r="H6" s="42"/>
      <c r="I6" s="41"/>
    </row>
    <row r="7" spans="2:9" ht="22.5" customHeight="1" x14ac:dyDescent="0.35">
      <c r="B7" s="44">
        <v>4</v>
      </c>
      <c r="C7" s="44">
        <v>1</v>
      </c>
      <c r="D7" s="45" t="s">
        <v>35</v>
      </c>
      <c r="E7" s="45" t="s">
        <v>53</v>
      </c>
      <c r="F7" s="45" t="s">
        <v>50</v>
      </c>
      <c r="H7" s="42"/>
      <c r="I7" s="41"/>
    </row>
    <row r="8" spans="2:9" ht="22.5" customHeight="1" x14ac:dyDescent="0.35">
      <c r="B8" s="44">
        <v>5</v>
      </c>
      <c r="C8" s="44">
        <v>3</v>
      </c>
      <c r="D8" s="45" t="s">
        <v>48</v>
      </c>
      <c r="E8" s="45" t="s">
        <v>53</v>
      </c>
      <c r="F8" s="45" t="s">
        <v>38</v>
      </c>
      <c r="H8" s="42"/>
      <c r="I8" s="41"/>
    </row>
    <row r="9" spans="2:9" ht="22.5" customHeight="1" x14ac:dyDescent="0.35">
      <c r="B9" s="44">
        <v>6</v>
      </c>
      <c r="C9" s="44" t="s">
        <v>26</v>
      </c>
      <c r="D9" s="45" t="s">
        <v>39</v>
      </c>
      <c r="E9" s="45" t="s">
        <v>53</v>
      </c>
      <c r="F9" s="45" t="s">
        <v>33</v>
      </c>
      <c r="H9" s="42"/>
      <c r="I9" s="41"/>
    </row>
    <row r="10" spans="2:9" ht="22.5" customHeight="1" x14ac:dyDescent="0.35">
      <c r="B10" s="44">
        <v>7</v>
      </c>
      <c r="C10" s="44">
        <v>2</v>
      </c>
      <c r="D10" s="45" t="s">
        <v>51</v>
      </c>
      <c r="E10" s="45" t="s">
        <v>53</v>
      </c>
      <c r="F10" s="45" t="s">
        <v>52</v>
      </c>
      <c r="H10" s="42"/>
      <c r="I10" s="41"/>
    </row>
    <row r="11" spans="2:9" ht="22.5" customHeight="1" x14ac:dyDescent="0.35">
      <c r="B11" s="44">
        <v>8</v>
      </c>
      <c r="C11" s="44">
        <v>1</v>
      </c>
      <c r="D11" s="45" t="s">
        <v>50</v>
      </c>
      <c r="E11" s="45" t="s">
        <v>53</v>
      </c>
      <c r="F11" s="45" t="s">
        <v>35</v>
      </c>
      <c r="H11" s="42"/>
      <c r="I11" s="41"/>
    </row>
    <row r="12" spans="2:9" ht="22.5" customHeight="1" x14ac:dyDescent="0.35">
      <c r="B12" s="44">
        <v>9</v>
      </c>
      <c r="C12" s="44">
        <v>3</v>
      </c>
      <c r="D12" s="45" t="s">
        <v>38</v>
      </c>
      <c r="E12" s="45" t="s">
        <v>53</v>
      </c>
      <c r="F12" s="45" t="s">
        <v>49</v>
      </c>
      <c r="H12" s="42"/>
      <c r="I12" s="41"/>
    </row>
    <row r="13" spans="2:9" ht="22.5" customHeight="1" x14ac:dyDescent="0.35">
      <c r="B13" s="44">
        <v>10</v>
      </c>
      <c r="C13" s="44" t="s">
        <v>26</v>
      </c>
      <c r="D13" s="45" t="s">
        <v>47</v>
      </c>
      <c r="E13" s="45" t="s">
        <v>53</v>
      </c>
      <c r="F13" s="45" t="s">
        <v>33</v>
      </c>
      <c r="H13" s="42"/>
      <c r="I13" s="41"/>
    </row>
    <row r="14" spans="2:9" ht="22.5" customHeight="1" x14ac:dyDescent="0.35">
      <c r="B14" s="44">
        <v>11</v>
      </c>
      <c r="C14" s="44" t="s">
        <v>26</v>
      </c>
      <c r="D14" s="45" t="s">
        <v>37</v>
      </c>
      <c r="E14" s="45" t="s">
        <v>53</v>
      </c>
      <c r="F14" s="45" t="s">
        <v>39</v>
      </c>
      <c r="H14" s="42"/>
      <c r="I14" s="41"/>
    </row>
    <row r="15" spans="2:9" ht="31.5" customHeight="1" x14ac:dyDescent="0.35">
      <c r="B15" s="46" t="s">
        <v>57</v>
      </c>
      <c r="C15" s="46"/>
      <c r="D15" s="46"/>
      <c r="E15" s="46"/>
      <c r="F15" s="46"/>
      <c r="G15" s="47"/>
    </row>
    <row r="16" spans="2:9" ht="22.5" customHeight="1" x14ac:dyDescent="0.35">
      <c r="B16" s="44">
        <v>12</v>
      </c>
      <c r="C16" s="44">
        <v>3</v>
      </c>
      <c r="D16" s="45" t="s">
        <v>48</v>
      </c>
      <c r="E16" s="45" t="s">
        <v>53</v>
      </c>
      <c r="F16" s="45" t="s">
        <v>49</v>
      </c>
      <c r="H16" s="42"/>
      <c r="I16" s="41"/>
    </row>
    <row r="17" spans="2:12" ht="22.5" customHeight="1" x14ac:dyDescent="0.35">
      <c r="B17" s="44">
        <v>13</v>
      </c>
      <c r="C17" s="44" t="s">
        <v>26</v>
      </c>
      <c r="D17" s="45" t="s">
        <v>47</v>
      </c>
      <c r="E17" s="45" t="s">
        <v>53</v>
      </c>
      <c r="F17" s="45" t="s">
        <v>37</v>
      </c>
      <c r="H17" s="42"/>
      <c r="I17" s="41"/>
    </row>
    <row r="18" spans="2:12" ht="22.5" customHeight="1" x14ac:dyDescent="0.35">
      <c r="B18" s="44">
        <v>14</v>
      </c>
      <c r="C18" s="44">
        <v>2</v>
      </c>
      <c r="D18" s="45" t="s">
        <v>51</v>
      </c>
      <c r="E18" s="45" t="s">
        <v>53</v>
      </c>
      <c r="F18" s="45" t="s">
        <v>52</v>
      </c>
      <c r="H18" s="42"/>
      <c r="I18" s="41"/>
    </row>
    <row r="19" spans="2:12" ht="22.5" customHeight="1" x14ac:dyDescent="0.35">
      <c r="B19" s="44">
        <v>15</v>
      </c>
      <c r="C19" s="44">
        <v>1</v>
      </c>
      <c r="D19" s="45" t="s">
        <v>50</v>
      </c>
      <c r="E19" s="45" t="s">
        <v>53</v>
      </c>
      <c r="F19" s="45" t="s">
        <v>35</v>
      </c>
      <c r="H19" s="42"/>
      <c r="I19" s="41"/>
    </row>
    <row r="20" spans="2:12" ht="22.5" customHeight="1" x14ac:dyDescent="0.35">
      <c r="B20" s="44">
        <v>16</v>
      </c>
      <c r="C20" s="44">
        <v>3</v>
      </c>
      <c r="D20" s="45" t="s">
        <v>38</v>
      </c>
      <c r="E20" s="45" t="s">
        <v>53</v>
      </c>
      <c r="F20" s="45" t="s">
        <v>48</v>
      </c>
      <c r="H20" s="42"/>
      <c r="I20" s="41"/>
    </row>
    <row r="21" spans="2:12" ht="22.5" customHeight="1" x14ac:dyDescent="0.35">
      <c r="B21" s="44">
        <v>17</v>
      </c>
      <c r="C21" s="44" t="s">
        <v>26</v>
      </c>
      <c r="D21" s="45" t="s">
        <v>33</v>
      </c>
      <c r="E21" s="45" t="s">
        <v>53</v>
      </c>
      <c r="F21" s="45" t="s">
        <v>39</v>
      </c>
      <c r="H21" s="42"/>
      <c r="I21" s="41"/>
    </row>
    <row r="22" spans="2:12" ht="22.5" customHeight="1" x14ac:dyDescent="0.35">
      <c r="B22" s="44">
        <v>18</v>
      </c>
      <c r="C22" s="44">
        <v>2</v>
      </c>
      <c r="D22" s="45" t="s">
        <v>52</v>
      </c>
      <c r="E22" s="45" t="s">
        <v>53</v>
      </c>
      <c r="F22" s="45" t="s">
        <v>51</v>
      </c>
      <c r="H22" s="42"/>
      <c r="I22" s="41"/>
    </row>
    <row r="23" spans="2:12" ht="22.5" customHeight="1" x14ac:dyDescent="0.35">
      <c r="B23" s="44">
        <v>19</v>
      </c>
      <c r="C23" s="44">
        <v>1</v>
      </c>
      <c r="D23" s="45" t="s">
        <v>35</v>
      </c>
      <c r="E23" s="45" t="s">
        <v>53</v>
      </c>
      <c r="F23" s="45" t="s">
        <v>50</v>
      </c>
      <c r="H23" s="42"/>
      <c r="I23" s="41"/>
    </row>
    <row r="24" spans="2:12" ht="22.5" customHeight="1" x14ac:dyDescent="0.35">
      <c r="B24" s="44">
        <v>20</v>
      </c>
      <c r="C24" s="44">
        <v>3</v>
      </c>
      <c r="D24" s="45" t="s">
        <v>49</v>
      </c>
      <c r="E24" s="45" t="s">
        <v>53</v>
      </c>
      <c r="F24" s="45" t="s">
        <v>38</v>
      </c>
      <c r="H24" s="42"/>
      <c r="I24" s="41"/>
    </row>
    <row r="25" spans="2:12" ht="22.5" customHeight="1" x14ac:dyDescent="0.35">
      <c r="B25" s="44">
        <v>21</v>
      </c>
      <c r="C25" s="44" t="s">
        <v>26</v>
      </c>
      <c r="D25" s="45" t="s">
        <v>33</v>
      </c>
      <c r="E25" s="45" t="s">
        <v>53</v>
      </c>
      <c r="F25" s="45" t="s">
        <v>47</v>
      </c>
      <c r="H25" s="42"/>
      <c r="I25" s="41"/>
    </row>
    <row r="26" spans="2:12" ht="22.5" customHeight="1" x14ac:dyDescent="0.35">
      <c r="B26" s="44">
        <v>22</v>
      </c>
      <c r="C26" s="44" t="s">
        <v>26</v>
      </c>
      <c r="D26" s="45" t="s">
        <v>39</v>
      </c>
      <c r="E26" s="45" t="s">
        <v>53</v>
      </c>
      <c r="F26" s="45" t="s">
        <v>37</v>
      </c>
      <c r="H26" s="42"/>
      <c r="I26" s="41"/>
    </row>
    <row r="27" spans="2:12" ht="31.5" customHeight="1" x14ac:dyDescent="0.35">
      <c r="B27" s="46" t="s">
        <v>57</v>
      </c>
      <c r="C27" s="46"/>
      <c r="D27" s="46"/>
      <c r="E27" s="46"/>
      <c r="F27" s="46"/>
    </row>
    <row r="28" spans="2:12" ht="22.5" customHeight="1" x14ac:dyDescent="0.35">
      <c r="B28" s="44">
        <v>23</v>
      </c>
      <c r="C28" s="44" t="s">
        <v>26</v>
      </c>
      <c r="D28" s="45" t="s">
        <v>39</v>
      </c>
      <c r="E28" s="45" t="s">
        <v>53</v>
      </c>
      <c r="F28" s="45" t="s">
        <v>47</v>
      </c>
      <c r="H28" s="42"/>
      <c r="I28" s="41"/>
    </row>
    <row r="29" spans="2:12" ht="22.5" customHeight="1" x14ac:dyDescent="0.35">
      <c r="B29" s="44">
        <v>24</v>
      </c>
      <c r="C29" s="44">
        <v>3</v>
      </c>
      <c r="D29" s="45" t="s">
        <v>49</v>
      </c>
      <c r="E29" s="45" t="s">
        <v>53</v>
      </c>
      <c r="F29" s="45" t="s">
        <v>48</v>
      </c>
      <c r="H29" s="42"/>
      <c r="I29" s="41"/>
      <c r="L29" s="42"/>
    </row>
    <row r="30" spans="2:12" ht="22.5" customHeight="1" x14ac:dyDescent="0.35">
      <c r="B30" s="44">
        <v>25</v>
      </c>
      <c r="C30" s="44" t="s">
        <v>26</v>
      </c>
      <c r="D30" s="45" t="s">
        <v>37</v>
      </c>
      <c r="E30" s="45" t="s">
        <v>53</v>
      </c>
      <c r="F30" s="45" t="s">
        <v>33</v>
      </c>
      <c r="H30" s="48"/>
      <c r="I30" s="41"/>
      <c r="L30" s="42"/>
    </row>
    <row r="31" spans="2:12" ht="22.5" customHeight="1" x14ac:dyDescent="0.35">
      <c r="B31" s="44">
        <v>26</v>
      </c>
      <c r="C31" s="44">
        <v>2</v>
      </c>
      <c r="D31" s="45" t="s">
        <v>52</v>
      </c>
      <c r="E31" s="45" t="s">
        <v>53</v>
      </c>
      <c r="F31" s="45" t="s">
        <v>51</v>
      </c>
      <c r="H31" s="48"/>
      <c r="I31" s="49"/>
      <c r="J31" s="49"/>
      <c r="K31" s="49"/>
      <c r="L31" s="42"/>
    </row>
    <row r="32" spans="2:12" ht="22.5" customHeight="1" x14ac:dyDescent="0.35">
      <c r="B32" s="44">
        <v>27</v>
      </c>
      <c r="C32" s="44" t="s">
        <v>26</v>
      </c>
      <c r="D32" s="45" t="s">
        <v>47</v>
      </c>
      <c r="E32" s="45" t="s">
        <v>53</v>
      </c>
      <c r="F32" s="45" t="s">
        <v>39</v>
      </c>
      <c r="H32" s="42"/>
      <c r="I32" s="41"/>
      <c r="L32" s="42"/>
    </row>
    <row r="33" spans="2:13" ht="22.5" customHeight="1" x14ac:dyDescent="0.35">
      <c r="B33" s="44">
        <v>28</v>
      </c>
      <c r="C33" s="44">
        <v>3</v>
      </c>
      <c r="D33" s="45" t="s">
        <v>48</v>
      </c>
      <c r="E33" s="45" t="s">
        <v>53</v>
      </c>
      <c r="F33" s="45" t="s">
        <v>38</v>
      </c>
      <c r="H33" s="48"/>
      <c r="I33" s="49"/>
      <c r="J33" s="49"/>
      <c r="K33" s="50"/>
      <c r="L33" s="51"/>
    </row>
    <row r="34" spans="2:13" ht="22.5" customHeight="1" x14ac:dyDescent="0.35">
      <c r="B34" s="44">
        <v>29</v>
      </c>
      <c r="C34" s="44">
        <v>1</v>
      </c>
      <c r="D34" s="45" t="s">
        <v>35</v>
      </c>
      <c r="E34" s="45" t="s">
        <v>53</v>
      </c>
      <c r="F34" s="45" t="s">
        <v>50</v>
      </c>
      <c r="H34" s="48"/>
      <c r="I34" s="49"/>
      <c r="J34" s="49"/>
      <c r="K34" s="50"/>
      <c r="L34" s="51"/>
    </row>
    <row r="35" spans="2:13" ht="22.5" customHeight="1" x14ac:dyDescent="0.35">
      <c r="B35" s="44">
        <v>30</v>
      </c>
      <c r="C35" s="44" t="s">
        <v>26</v>
      </c>
      <c r="D35" s="45" t="s">
        <v>33</v>
      </c>
      <c r="E35" s="45" t="s">
        <v>53</v>
      </c>
      <c r="F35" s="45" t="s">
        <v>37</v>
      </c>
      <c r="H35" s="42"/>
      <c r="I35" s="41"/>
      <c r="L35" s="51"/>
    </row>
    <row r="36" spans="2:13" ht="22.5" customHeight="1" x14ac:dyDescent="0.35">
      <c r="B36" s="44">
        <v>31</v>
      </c>
      <c r="C36" s="44">
        <v>2</v>
      </c>
      <c r="D36" s="45" t="s">
        <v>51</v>
      </c>
      <c r="E36" s="45" t="s">
        <v>53</v>
      </c>
      <c r="F36" s="45" t="s">
        <v>52</v>
      </c>
      <c r="H36" s="42"/>
      <c r="I36" s="41"/>
      <c r="L36" s="42"/>
    </row>
    <row r="37" spans="2:13" ht="22.5" customHeight="1" x14ac:dyDescent="0.35">
      <c r="B37" s="44">
        <v>32</v>
      </c>
      <c r="C37" s="44">
        <v>1</v>
      </c>
      <c r="D37" s="45" t="s">
        <v>50</v>
      </c>
      <c r="E37" s="45" t="s">
        <v>53</v>
      </c>
      <c r="F37" s="45" t="s">
        <v>35</v>
      </c>
      <c r="H37" s="42"/>
      <c r="I37" s="41"/>
      <c r="L37" s="42"/>
    </row>
    <row r="38" spans="2:13" ht="22.5" customHeight="1" x14ac:dyDescent="0.35">
      <c r="B38" s="44">
        <v>33</v>
      </c>
      <c r="C38" s="44">
        <v>3</v>
      </c>
      <c r="D38" s="45" t="s">
        <v>38</v>
      </c>
      <c r="E38" s="45" t="s">
        <v>53</v>
      </c>
      <c r="F38" s="45" t="s">
        <v>49</v>
      </c>
      <c r="H38" s="42"/>
      <c r="I38" s="41"/>
      <c r="L38" s="42"/>
    </row>
    <row r="39" spans="2:13" ht="22.5" customHeight="1" x14ac:dyDescent="0.35">
      <c r="C39" s="52"/>
      <c r="D39" s="52"/>
      <c r="E39" s="52"/>
      <c r="F39" s="52"/>
      <c r="M39" s="42"/>
    </row>
    <row r="41" spans="2:13" ht="22.5" customHeight="1" x14ac:dyDescent="0.35">
      <c r="D41" s="43"/>
    </row>
    <row r="57" spans="2:2" ht="22.5" customHeight="1" x14ac:dyDescent="0.35">
      <c r="B57" s="43"/>
    </row>
    <row r="58" spans="2:2" ht="22.5" customHeight="1" x14ac:dyDescent="0.35">
      <c r="B58" s="43"/>
    </row>
  </sheetData>
  <mergeCells count="4">
    <mergeCell ref="B15:F15"/>
    <mergeCell ref="B27:F27"/>
    <mergeCell ref="B1:F1"/>
    <mergeCell ref="B2:F2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Catherine - incorect</vt:lpstr>
      <vt:lpstr>Division Split</vt:lpstr>
      <vt:lpstr>Running Order</vt:lpstr>
      <vt:lpstr>'Division Split'!Print_Area</vt:lpstr>
      <vt:lpstr>'Running Order'!Print_Area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Jennifer Crane</cp:lastModifiedBy>
  <cp:lastPrinted>2018-09-27T00:22:15Z</cp:lastPrinted>
  <dcterms:created xsi:type="dcterms:W3CDTF">2018-09-23T00:23:01Z</dcterms:created>
  <dcterms:modified xsi:type="dcterms:W3CDTF">2018-09-27T00:23:15Z</dcterms:modified>
</cp:coreProperties>
</file>