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TFPDC\"/>
    </mc:Choice>
  </mc:AlternateContent>
  <xr:revisionPtr revIDLastSave="0" documentId="13_ncr:1_{BE974614-AE85-4004-9453-AF492BB27197}" xr6:coauthVersionLast="47" xr6:coauthVersionMax="47" xr10:uidLastSave="{00000000-0000-0000-0000-000000000000}"/>
  <bookViews>
    <workbookView xWindow="780" yWindow="780" windowWidth="20715" windowHeight="13995" xr2:uid="{6EBB2D54-048B-4C47-A00C-4486F73D1E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E8" i="1"/>
  <c r="H7" i="1"/>
  <c r="E7" i="1"/>
  <c r="H6" i="1"/>
  <c r="E6" i="1"/>
  <c r="H5" i="1"/>
</calcChain>
</file>

<file path=xl/sharedStrings.xml><?xml version="1.0" encoding="utf-8"?>
<sst xmlns="http://schemas.openxmlformats.org/spreadsheetml/2006/main" count="22" uniqueCount="16">
  <si>
    <t>CLUB</t>
  </si>
  <si>
    <t>TEAM NAME</t>
  </si>
  <si>
    <t>TEAM #</t>
  </si>
  <si>
    <t>TEAM SEED TIME</t>
  </si>
  <si>
    <t>TEAM GAP</t>
  </si>
  <si>
    <t>ALLOCATE DIVISION</t>
  </si>
  <si>
    <t>WEB or DEC</t>
  </si>
  <si>
    <t>BREAK OUT</t>
  </si>
  <si>
    <t>OPEN</t>
  </si>
  <si>
    <t>DEC</t>
  </si>
  <si>
    <t>Legs11</t>
  </si>
  <si>
    <t>Irish Blues</t>
  </si>
  <si>
    <t>Jazzy Daze</t>
  </si>
  <si>
    <t>James Reyne</t>
  </si>
  <si>
    <t>COLLIE &amp; ECHO 2025 Round 1</t>
  </si>
  <si>
    <t>SATURDAY 15th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</si>
</sst>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FA7D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3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alculation" xfId="1" builtinId="22"/>
    <cellStyle name="Normal" xfId="0" builtinId="0"/>
  </cellStyles>
  <dxfs count="14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1A90-1592-445A-910E-C17334D6B80D}">
  <sheetPr>
    <pageSetUpPr fitToPage="1"/>
  </sheetPr>
  <dimension ref="A1:H10"/>
  <sheetViews>
    <sheetView tabSelected="1" workbookViewId="0">
      <selection activeCell="C16" sqref="C16"/>
    </sheetView>
  </sheetViews>
  <sheetFormatPr defaultRowHeight="15" x14ac:dyDescent="0.25"/>
  <cols>
    <col min="1" max="1" width="9.42578125" customWidth="1"/>
    <col min="2" max="2" width="20.85546875" customWidth="1"/>
    <col min="3" max="3" width="9" customWidth="1"/>
    <col min="4" max="4" width="7.5703125" customWidth="1"/>
    <col min="5" max="5" width="7.140625" customWidth="1"/>
    <col min="6" max="6" width="11.28515625" customWidth="1"/>
    <col min="7" max="7" width="8.7109375" customWidth="1"/>
    <col min="8" max="8" width="9.140625" customWidth="1"/>
  </cols>
  <sheetData>
    <row r="1" spans="1:8" x14ac:dyDescent="0.25">
      <c r="A1" s="15" t="s">
        <v>14</v>
      </c>
      <c r="B1" s="15"/>
      <c r="C1" s="15"/>
      <c r="D1" s="15"/>
      <c r="E1" s="15"/>
      <c r="F1" s="15"/>
      <c r="G1" s="15"/>
      <c r="H1" s="15"/>
    </row>
    <row r="2" spans="1:8" x14ac:dyDescent="0.25">
      <c r="A2" s="15" t="s">
        <v>15</v>
      </c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57" x14ac:dyDescent="0.25">
      <c r="A4" s="2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5" t="s">
        <v>7</v>
      </c>
    </row>
    <row r="5" spans="1:8" x14ac:dyDescent="0.25">
      <c r="A5" s="8" t="s">
        <v>8</v>
      </c>
      <c r="B5" s="9" t="s">
        <v>10</v>
      </c>
      <c r="C5" s="10">
        <v>1</v>
      </c>
      <c r="D5" s="11">
        <v>9.5</v>
      </c>
      <c r="E5" s="10"/>
      <c r="F5" s="9">
        <v>1</v>
      </c>
      <c r="G5" s="9" t="s">
        <v>9</v>
      </c>
      <c r="H5" s="9">
        <f>ROUNDDOWN((IF(D5=0,"",D5-0.3)),1)</f>
        <v>9.1999999999999993</v>
      </c>
    </row>
    <row r="6" spans="1:8" x14ac:dyDescent="0.25">
      <c r="A6" s="12" t="s">
        <v>8</v>
      </c>
      <c r="B6" s="13" t="s">
        <v>11</v>
      </c>
      <c r="C6" s="14">
        <v>2</v>
      </c>
      <c r="D6" s="13">
        <v>10.5</v>
      </c>
      <c r="E6" s="10">
        <f>IF(D6="","",D6-D5)</f>
        <v>1</v>
      </c>
      <c r="F6" s="9">
        <v>1</v>
      </c>
      <c r="G6" s="9" t="s">
        <v>9</v>
      </c>
      <c r="H6" s="9">
        <f>ROUNDDOWN((IF(D6=0,"",D6-0.3)),1)</f>
        <v>10.199999999999999</v>
      </c>
    </row>
    <row r="7" spans="1:8" x14ac:dyDescent="0.25">
      <c r="A7" s="12" t="s">
        <v>8</v>
      </c>
      <c r="B7" s="13" t="s">
        <v>12</v>
      </c>
      <c r="C7" s="14">
        <v>3</v>
      </c>
      <c r="D7" s="13">
        <v>10.7</v>
      </c>
      <c r="E7" s="10">
        <f t="shared" ref="E7:E8" si="0">IF(D7="","",D7-D6)</f>
        <v>0.19999999999999929</v>
      </c>
      <c r="F7" s="9">
        <v>1</v>
      </c>
      <c r="G7" s="9" t="s">
        <v>9</v>
      </c>
      <c r="H7" s="9">
        <f>ROUNDDOWN((IF(D7=0,"",D7-0.3)),1)</f>
        <v>10.4</v>
      </c>
    </row>
    <row r="8" spans="1:8" x14ac:dyDescent="0.25">
      <c r="A8" s="12" t="s">
        <v>8</v>
      </c>
      <c r="B8" s="13" t="s">
        <v>13</v>
      </c>
      <c r="C8" s="14">
        <v>4</v>
      </c>
      <c r="D8" s="13">
        <v>11</v>
      </c>
      <c r="E8" s="10">
        <f t="shared" si="0"/>
        <v>0.30000000000000071</v>
      </c>
      <c r="F8" s="9">
        <v>1</v>
      </c>
      <c r="G8" s="9" t="s">
        <v>9</v>
      </c>
      <c r="H8" s="11">
        <f>ROUNDDOWN((IF(D8=0,"",D8-0.3)),1)</f>
        <v>10.7</v>
      </c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1:H1"/>
    <mergeCell ref="A2:H2"/>
  </mergeCells>
  <conditionalFormatting sqref="A5:H8">
    <cfRule type="expression" dxfId="13" priority="15">
      <formula>$F5=$J$34</formula>
    </cfRule>
    <cfRule type="expression" dxfId="12" priority="16">
      <formula>$F5=$J$33</formula>
    </cfRule>
    <cfRule type="expression" dxfId="11" priority="17">
      <formula>$F5=$J$32</formula>
    </cfRule>
    <cfRule type="expression" dxfId="10" priority="18">
      <formula>$F5=$J$31</formula>
    </cfRule>
    <cfRule type="expression" dxfId="9" priority="19">
      <formula>$F5=$J$30</formula>
    </cfRule>
    <cfRule type="expression" dxfId="8" priority="20">
      <formula>$F5=$J$29</formula>
    </cfRule>
    <cfRule type="expression" dxfId="7" priority="21">
      <formula>$F5=$J$28</formula>
    </cfRule>
    <cfRule type="expression" dxfId="6" priority="22">
      <formula>$F5=$J$27</formula>
    </cfRule>
    <cfRule type="expression" dxfId="5" priority="23">
      <formula>$F5=$J$26</formula>
    </cfRule>
    <cfRule type="expression" dxfId="4" priority="24">
      <formula>$F5=$J$25</formula>
    </cfRule>
    <cfRule type="expression" dxfId="3" priority="25">
      <formula>$F5=$J$24</formula>
    </cfRule>
    <cfRule type="expression" dxfId="2" priority="26">
      <formula>$F5=$J$23</formula>
    </cfRule>
    <cfRule type="expression" dxfId="1" priority="27">
      <formula>$F5=$J$22</formula>
    </cfRule>
    <cfRule type="cellIs" dxfId="0" priority="28" operator="equal">
      <formula>-0.5</formula>
    </cfRule>
  </conditionalFormatting>
  <dataValidations disablePrompts="1" count="2">
    <dataValidation type="list" allowBlank="1" showInputMessage="1" showErrorMessage="1" sqref="F5:F8" xr:uid="{85E830EA-6396-4188-9961-5CBE68FD03B5}">
      <formula1>$J$22:$J$38</formula1>
    </dataValidation>
    <dataValidation type="list" allowBlank="1" showInputMessage="1" showErrorMessage="1" sqref="G5:G8" xr:uid="{1D4370A8-F13D-43D3-A9BA-3C95559B9153}">
      <formula1>"WEB,DEC"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Strong</dc:creator>
  <cp:lastModifiedBy>David Strong</cp:lastModifiedBy>
  <cp:lastPrinted>2024-12-05T23:02:02Z</cp:lastPrinted>
  <dcterms:created xsi:type="dcterms:W3CDTF">2024-06-24T09:05:37Z</dcterms:created>
  <dcterms:modified xsi:type="dcterms:W3CDTF">2025-02-07T00:48:43Z</dcterms:modified>
</cp:coreProperties>
</file>