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420" windowWidth="20715" windowHeight="9660" activeTab="0"/>
  </bookViews>
  <sheets>
    <sheet name="Running Order" sheetId="1" r:id="rId1"/>
    <sheet name="Sheet1" sheetId="2" r:id="rId2"/>
    <sheet name="Sheet2" sheetId="3" r:id="rId3"/>
  </sheets>
  <definedNames>
    <definedName name="_xlnm._FilterDatabase" localSheetId="0" hidden="1">'Running Order'!$B$2:$J$28</definedName>
    <definedName name="_xlnm.Print_Area" localSheetId="0">'Running Order'!$A$1:$K$34</definedName>
  </definedNames>
  <calcPr fullCalcOnLoad="1"/>
</workbook>
</file>

<file path=xl/sharedStrings.xml><?xml version="1.0" encoding="utf-8"?>
<sst xmlns="http://schemas.openxmlformats.org/spreadsheetml/2006/main" count="130" uniqueCount="58">
  <si>
    <t>DIV</t>
  </si>
  <si>
    <t>START TIME</t>
  </si>
  <si>
    <t>RACE</t>
  </si>
  <si>
    <t>LEFT</t>
  </si>
  <si>
    <t>RIGHT</t>
  </si>
  <si>
    <t>No heats</t>
  </si>
  <si>
    <t>Awesome Dogs</t>
  </si>
  <si>
    <t>Airborne</t>
  </si>
  <si>
    <t>Toppers</t>
  </si>
  <si>
    <t>Turn N Burn</t>
  </si>
  <si>
    <t>4PR Open Border Jumpers</t>
  </si>
  <si>
    <t>Open</t>
  </si>
  <si>
    <t>1 vs 2</t>
  </si>
  <si>
    <t>2 vs 1</t>
  </si>
  <si>
    <t>Best of 5</t>
  </si>
  <si>
    <t>Change over time</t>
  </si>
  <si>
    <t>FAB</t>
  </si>
  <si>
    <t>PR Doggie Devils</t>
  </si>
  <si>
    <t>W</t>
  </si>
  <si>
    <t>D</t>
  </si>
  <si>
    <t>combined round robyn 1 &amp; 2</t>
  </si>
  <si>
    <t>double RR</t>
  </si>
  <si>
    <t>single RR</t>
  </si>
  <si>
    <t>Total races</t>
  </si>
  <si>
    <t>total possible heats</t>
  </si>
  <si>
    <t>heats per race</t>
  </si>
  <si>
    <t>Div 1</t>
  </si>
  <si>
    <t>Div 2</t>
  </si>
  <si>
    <t>Open 1</t>
  </si>
  <si>
    <t>A</t>
  </si>
  <si>
    <t>B</t>
  </si>
  <si>
    <t>C</t>
  </si>
  <si>
    <t>E</t>
  </si>
  <si>
    <t>2 &amp; 1</t>
  </si>
  <si>
    <t>combined 1 &amp;2</t>
  </si>
  <si>
    <t>own div</t>
  </si>
  <si>
    <t xml:space="preserve">each section of racing </t>
  </si>
  <si>
    <t>total racings</t>
  </si>
  <si>
    <t>Beenleigh Show - Flyball Competition - 12th September, 2015</t>
  </si>
  <si>
    <t>Div 1 and 2 combined round robin - 4 races each</t>
  </si>
  <si>
    <t xml:space="preserve">Div 2 single round robin - 2 races each </t>
  </si>
  <si>
    <t xml:space="preserve">Div 1 - 5 races of 3 heats = 15 heats in total </t>
  </si>
  <si>
    <t>Total of 6 - 5 heat races per regular division team - max of 30 heats each</t>
  </si>
  <si>
    <t>Regular racing - 2 teams Div 1, 3 teams Div 2</t>
  </si>
  <si>
    <t>Div 1 double round robin - an extra 2 races</t>
  </si>
  <si>
    <t>topper</t>
  </si>
  <si>
    <t>airborne</t>
  </si>
  <si>
    <t>red</t>
  </si>
  <si>
    <t>ad</t>
  </si>
  <si>
    <t>pr</t>
  </si>
  <si>
    <t>Open Division - 2 teams Div 1</t>
  </si>
  <si>
    <t xml:space="preserve">3/4 hour lunch  break </t>
  </si>
  <si>
    <t>12:45::00 PM</t>
  </si>
  <si>
    <t>1:45::00 PM</t>
  </si>
  <si>
    <t>10 minute break -  Beginners Airborne and 4PR</t>
  </si>
  <si>
    <t>10 minute break - Beginners Pine Rivers and Redlands</t>
  </si>
  <si>
    <t>Beginners  Awesome Pawsome / 4PR/ Redlands/ Airborne/Flyball Fanatics</t>
  </si>
  <si>
    <t>10 minute break  - Beginners Flyball Fanatics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</si>
</sst>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00"/>
    <numFmt numFmtId="165" formatCode="[$-F800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h:mm:ss\ AM/PM;@"/>
    <numFmt numFmtId="171" formatCode="0.0"/>
    <numFmt numFmtId="172" formatCode="[$-409]h:mm:ss\ AM/PM"/>
    <numFmt numFmtId="173" formatCode="0.000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36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1"/>
      <color indexed="39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22"/>
      <name val="Calibri"/>
      <family val="2"/>
    </font>
    <font>
      <sz val="22"/>
      <color indexed="8"/>
      <name val="Calibri"/>
      <family val="2"/>
    </font>
    <font>
      <b/>
      <sz val="22"/>
      <name val="Calibri"/>
      <family val="2"/>
    </font>
    <font>
      <sz val="20"/>
      <color indexed="8"/>
      <name val="Calibri"/>
      <family val="2"/>
    </font>
    <font>
      <b/>
      <sz val="20"/>
      <color indexed="8"/>
      <name val="Calibri"/>
      <family val="2"/>
    </font>
    <font>
      <b/>
      <sz val="20"/>
      <name val="Calibri"/>
      <family val="2"/>
    </font>
    <font>
      <sz val="20"/>
      <color indexed="10"/>
      <name val="Calibri"/>
      <family val="2"/>
    </font>
    <font>
      <sz val="20"/>
      <name val="Calibri"/>
      <family val="2"/>
    </font>
    <font>
      <b/>
      <sz val="20"/>
      <color indexed="10"/>
      <name val="Calibri"/>
      <family val="2"/>
    </font>
    <font>
      <sz val="24"/>
      <color indexed="8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sz val="22"/>
      <color theme="1"/>
      <name val="Calibri"/>
      <family val="2"/>
    </font>
    <font>
      <sz val="20"/>
      <color theme="1"/>
      <name val="Calibri"/>
      <family val="2"/>
    </font>
    <font>
      <b/>
      <sz val="20"/>
      <color theme="1"/>
      <name val="Calibri"/>
      <family val="2"/>
    </font>
    <font>
      <sz val="20"/>
      <color rgb="FFFF0000"/>
      <name val="Calibri"/>
      <family val="2"/>
    </font>
    <font>
      <b/>
      <sz val="20"/>
      <color rgb="FFFF0000"/>
      <name val="Calibri"/>
      <family val="2"/>
    </font>
    <font>
      <sz val="24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32D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51" fillId="0" borderId="10" xfId="0" applyFont="1" applyBorder="1" applyAlignment="1">
      <alignment/>
    </xf>
    <xf numFmtId="0" fontId="51" fillId="0" borderId="10" xfId="0" applyFont="1" applyBorder="1" applyAlignment="1">
      <alignment horizontal="center"/>
    </xf>
    <xf numFmtId="0" fontId="51" fillId="0" borderId="10" xfId="0" applyFont="1" applyFill="1" applyBorder="1" applyAlignment="1">
      <alignment horizontal="center"/>
    </xf>
    <xf numFmtId="2" fontId="51" fillId="0" borderId="10" xfId="0" applyNumberFormat="1" applyFont="1" applyBorder="1" applyAlignment="1">
      <alignment/>
    </xf>
    <xf numFmtId="0" fontId="51" fillId="0" borderId="0" xfId="0" applyFont="1" applyBorder="1" applyAlignment="1">
      <alignment/>
    </xf>
    <xf numFmtId="0" fontId="51" fillId="0" borderId="0" xfId="0" applyFont="1" applyBorder="1" applyAlignment="1">
      <alignment horizontal="center"/>
    </xf>
    <xf numFmtId="164" fontId="51" fillId="0" borderId="10" xfId="0" applyNumberFormat="1" applyFont="1" applyBorder="1" applyAlignment="1">
      <alignment/>
    </xf>
    <xf numFmtId="0" fontId="51" fillId="33" borderId="0" xfId="0" applyFont="1" applyFill="1" applyBorder="1" applyAlignment="1">
      <alignment/>
    </xf>
    <xf numFmtId="170" fontId="52" fillId="33" borderId="11" xfId="0" applyNumberFormat="1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33" borderId="11" xfId="0" applyFont="1" applyFill="1" applyBorder="1" applyAlignment="1">
      <alignment/>
    </xf>
    <xf numFmtId="0" fontId="22" fillId="34" borderId="10" xfId="0" applyFont="1" applyFill="1" applyBorder="1" applyAlignment="1">
      <alignment horizontal="center"/>
    </xf>
    <xf numFmtId="0" fontId="22" fillId="35" borderId="10" xfId="0" applyFont="1" applyFill="1" applyBorder="1" applyAlignment="1">
      <alignment horizontal="center"/>
    </xf>
    <xf numFmtId="0" fontId="22" fillId="19" borderId="10" xfId="0" applyFont="1" applyFill="1" applyBorder="1" applyAlignment="1">
      <alignment horizontal="center"/>
    </xf>
    <xf numFmtId="0" fontId="53" fillId="36" borderId="10" xfId="0" applyFont="1" applyFill="1" applyBorder="1" applyAlignment="1">
      <alignment horizontal="center"/>
    </xf>
    <xf numFmtId="0" fontId="22" fillId="37" borderId="10" xfId="0" applyFont="1" applyFill="1" applyBorder="1" applyAlignment="1">
      <alignment horizontal="center"/>
    </xf>
    <xf numFmtId="0" fontId="53" fillId="38" borderId="10" xfId="0" applyFont="1" applyFill="1" applyBorder="1" applyAlignment="1">
      <alignment horizontal="center"/>
    </xf>
    <xf numFmtId="0" fontId="24" fillId="35" borderId="10" xfId="0" applyFont="1" applyFill="1" applyBorder="1" applyAlignment="1">
      <alignment horizontal="center"/>
    </xf>
    <xf numFmtId="0" fontId="24" fillId="39" borderId="1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3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Alignment="1">
      <alignment horizontal="center"/>
    </xf>
    <xf numFmtId="170" fontId="55" fillId="33" borderId="12" xfId="0" applyNumberFormat="1" applyFont="1" applyFill="1" applyBorder="1" applyAlignment="1">
      <alignment horizontal="center" vertical="center" wrapText="1"/>
    </xf>
    <xf numFmtId="0" fontId="27" fillId="33" borderId="13" xfId="0" applyFont="1" applyFill="1" applyBorder="1" applyAlignment="1">
      <alignment horizontal="center" vertical="center" wrapText="1"/>
    </xf>
    <xf numFmtId="0" fontId="27" fillId="33" borderId="14" xfId="0" applyFont="1" applyFill="1" applyBorder="1" applyAlignment="1">
      <alignment horizontal="center" vertical="center" wrapText="1"/>
    </xf>
    <xf numFmtId="0" fontId="27" fillId="33" borderId="15" xfId="0" applyFont="1" applyFill="1" applyBorder="1" applyAlignment="1">
      <alignment horizontal="center" vertical="center" wrapText="1"/>
    </xf>
    <xf numFmtId="0" fontId="27" fillId="33" borderId="16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0" fontId="56" fillId="33" borderId="10" xfId="0" applyFont="1" applyFill="1" applyBorder="1" applyAlignment="1">
      <alignment horizontal="center"/>
    </xf>
    <xf numFmtId="0" fontId="54" fillId="33" borderId="10" xfId="0" applyFont="1" applyFill="1" applyBorder="1" applyAlignment="1">
      <alignment horizontal="center"/>
    </xf>
    <xf numFmtId="170" fontId="54" fillId="0" borderId="10" xfId="0" applyNumberFormat="1" applyFont="1" applyBorder="1" applyAlignment="1">
      <alignment horizontal="center"/>
    </xf>
    <xf numFmtId="0" fontId="29" fillId="0" borderId="10" xfId="0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29" fillId="33" borderId="0" xfId="0" applyFont="1" applyFill="1" applyBorder="1" applyAlignment="1">
      <alignment horizontal="center" vertical="center"/>
    </xf>
    <xf numFmtId="170" fontId="54" fillId="33" borderId="17" xfId="0" applyNumberFormat="1" applyFont="1" applyFill="1" applyBorder="1" applyAlignment="1">
      <alignment horizontal="center"/>
    </xf>
    <xf numFmtId="0" fontId="27" fillId="33" borderId="0" xfId="0" applyFont="1" applyFill="1" applyBorder="1" applyAlignment="1">
      <alignment horizontal="center" vertical="center" wrapText="1"/>
    </xf>
    <xf numFmtId="0" fontId="29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/>
    </xf>
    <xf numFmtId="0" fontId="54" fillId="36" borderId="0" xfId="0" applyFont="1" applyFill="1" applyAlignment="1">
      <alignment/>
    </xf>
    <xf numFmtId="0" fontId="54" fillId="36" borderId="0" xfId="0" applyFont="1" applyFill="1" applyAlignment="1">
      <alignment horizontal="center"/>
    </xf>
    <xf numFmtId="0" fontId="54" fillId="0" borderId="10" xfId="0" applyFont="1" applyBorder="1" applyAlignment="1">
      <alignment/>
    </xf>
    <xf numFmtId="0" fontId="29" fillId="35" borderId="18" xfId="0" applyFont="1" applyFill="1" applyBorder="1" applyAlignment="1">
      <alignment horizontal="center"/>
    </xf>
    <xf numFmtId="0" fontId="57" fillId="0" borderId="10" xfId="0" applyFont="1" applyBorder="1" applyAlignment="1">
      <alignment horizontal="center"/>
    </xf>
    <xf numFmtId="0" fontId="29" fillId="37" borderId="18" xfId="0" applyFont="1" applyFill="1" applyBorder="1" applyAlignment="1">
      <alignment horizontal="center"/>
    </xf>
    <xf numFmtId="0" fontId="29" fillId="34" borderId="19" xfId="0" applyFont="1" applyFill="1" applyBorder="1" applyAlignment="1">
      <alignment horizontal="center"/>
    </xf>
    <xf numFmtId="0" fontId="29" fillId="39" borderId="19" xfId="0" applyFont="1" applyFill="1" applyBorder="1" applyAlignment="1">
      <alignment horizontal="center"/>
    </xf>
    <xf numFmtId="0" fontId="57" fillId="0" borderId="10" xfId="0" applyFont="1" applyFill="1" applyBorder="1" applyAlignment="1">
      <alignment/>
    </xf>
    <xf numFmtId="0" fontId="54" fillId="38" borderId="19" xfId="0" applyFont="1" applyFill="1" applyBorder="1" applyAlignment="1">
      <alignment horizontal="center"/>
    </xf>
    <xf numFmtId="0" fontId="54" fillId="0" borderId="10" xfId="0" applyFont="1" applyFill="1" applyBorder="1" applyAlignment="1">
      <alignment/>
    </xf>
    <xf numFmtId="170" fontId="54" fillId="0" borderId="10" xfId="0" applyNumberFormat="1" applyFont="1" applyFill="1" applyBorder="1" applyAlignment="1">
      <alignment horizontal="center"/>
    </xf>
    <xf numFmtId="0" fontId="29" fillId="19" borderId="19" xfId="0" applyFont="1" applyFill="1" applyBorder="1" applyAlignment="1">
      <alignment horizontal="center"/>
    </xf>
    <xf numFmtId="0" fontId="54" fillId="36" borderId="19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16" fontId="29" fillId="0" borderId="10" xfId="0" applyNumberFormat="1" applyFont="1" applyFill="1" applyBorder="1" applyAlignment="1">
      <alignment horizontal="center" vertical="center"/>
    </xf>
    <xf numFmtId="170" fontId="54" fillId="0" borderId="0" xfId="0" applyNumberFormat="1" applyFont="1" applyAlignment="1">
      <alignment/>
    </xf>
    <xf numFmtId="170" fontId="54" fillId="33" borderId="18" xfId="0" applyNumberFormat="1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22" fillId="39" borderId="10" xfId="0" applyFont="1" applyFill="1" applyBorder="1" applyAlignment="1">
      <alignment horizontal="center"/>
    </xf>
    <xf numFmtId="0" fontId="22" fillId="38" borderId="10" xfId="0" applyFont="1" applyFill="1" applyBorder="1" applyAlignment="1">
      <alignment horizontal="center"/>
    </xf>
    <xf numFmtId="0" fontId="22" fillId="36" borderId="10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4" fillId="0" borderId="0" xfId="0" applyFont="1" applyAlignment="1">
      <alignment horizontal="center"/>
    </xf>
    <xf numFmtId="0" fontId="27" fillId="0" borderId="2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0" fontId="54" fillId="0" borderId="0" xfId="0" applyFont="1" applyFill="1" applyAlignment="1">
      <alignment/>
    </xf>
    <xf numFmtId="164" fontId="22" fillId="0" borderId="10" xfId="0" applyNumberFormat="1" applyFont="1" applyFill="1" applyBorder="1" applyAlignment="1">
      <alignment horizontal="center"/>
    </xf>
    <xf numFmtId="164" fontId="53" fillId="0" borderId="10" xfId="0" applyNumberFormat="1" applyFont="1" applyFill="1" applyBorder="1" applyAlignment="1">
      <alignment horizontal="center"/>
    </xf>
    <xf numFmtId="164" fontId="54" fillId="0" borderId="10" xfId="0" applyNumberFormat="1" applyFont="1" applyBorder="1" applyAlignment="1">
      <alignment horizontal="center"/>
    </xf>
    <xf numFmtId="173" fontId="54" fillId="0" borderId="10" xfId="0" applyNumberFormat="1" applyFont="1" applyBorder="1" applyAlignment="1">
      <alignment horizontal="center"/>
    </xf>
    <xf numFmtId="0" fontId="58" fillId="33" borderId="18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4" fillId="33" borderId="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/>
    </xf>
    <xf numFmtId="0" fontId="54" fillId="33" borderId="18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4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showGridLines="0" tabSelected="1" zoomScale="41" zoomScaleNormal="41" zoomScaleSheetLayoutView="47" zoomScalePageLayoutView="0" workbookViewId="0" topLeftCell="A1">
      <pane ySplit="1" topLeftCell="A2" activePane="bottomLeft" state="frozen"/>
      <selection pane="topLeft" activeCell="A1" sqref="A1"/>
      <selection pane="bottomLeft" activeCell="Q25" sqref="Q25"/>
    </sheetView>
  </sheetViews>
  <sheetFormatPr defaultColWidth="8.8515625" defaultRowHeight="56.25" customHeight="1"/>
  <cols>
    <col min="1" max="1" width="11.8515625" style="22" customWidth="1"/>
    <col min="2" max="2" width="24.140625" style="57" customWidth="1"/>
    <col min="3" max="3" width="11.7109375" style="23" customWidth="1"/>
    <col min="4" max="4" width="19.140625" style="66" customWidth="1"/>
    <col min="5" max="5" width="12.421875" style="23" customWidth="1"/>
    <col min="6" max="6" width="50.57421875" style="22" customWidth="1"/>
    <col min="7" max="7" width="49.57421875" style="22" customWidth="1"/>
    <col min="8" max="8" width="22.28125" style="69" customWidth="1"/>
    <col min="9" max="9" width="21.57421875" style="22" customWidth="1"/>
    <col min="10" max="10" width="16.7109375" style="22" customWidth="1"/>
    <col min="11" max="11" width="11.8515625" style="22" customWidth="1"/>
    <col min="12" max="16384" width="8.8515625" style="22" customWidth="1"/>
  </cols>
  <sheetData>
    <row r="1" spans="1:11" ht="56.25" customHeight="1">
      <c r="A1" s="20"/>
      <c r="B1" s="77" t="s">
        <v>38</v>
      </c>
      <c r="C1" s="77"/>
      <c r="D1" s="77"/>
      <c r="E1" s="77"/>
      <c r="F1" s="77"/>
      <c r="G1" s="77"/>
      <c r="H1" s="77"/>
      <c r="I1" s="77"/>
      <c r="J1" s="77"/>
      <c r="K1" s="21"/>
    </row>
    <row r="2" spans="1:11" ht="79.5" customHeight="1">
      <c r="A2" s="20"/>
      <c r="B2" s="24" t="s">
        <v>1</v>
      </c>
      <c r="C2" s="25" t="s">
        <v>2</v>
      </c>
      <c r="D2" s="25"/>
      <c r="E2" s="26" t="s">
        <v>0</v>
      </c>
      <c r="F2" s="26" t="s">
        <v>3</v>
      </c>
      <c r="G2" s="26" t="s">
        <v>4</v>
      </c>
      <c r="H2" s="67"/>
      <c r="I2" s="27" t="s">
        <v>5</v>
      </c>
      <c r="J2" s="28" t="s">
        <v>15</v>
      </c>
      <c r="K2" s="21"/>
    </row>
    <row r="3" spans="1:11" ht="50.25" customHeight="1">
      <c r="A3" s="21"/>
      <c r="B3" s="32">
        <v>0.4166666666666667</v>
      </c>
      <c r="C3" s="29">
        <v>1</v>
      </c>
      <c r="D3" s="29">
        <v>24.625</v>
      </c>
      <c r="E3" s="33" t="s">
        <v>33</v>
      </c>
      <c r="F3" s="60" t="s">
        <v>6</v>
      </c>
      <c r="G3" s="16" t="s">
        <v>7</v>
      </c>
      <c r="H3" s="70">
        <v>21</v>
      </c>
      <c r="I3" s="34" t="s">
        <v>14</v>
      </c>
      <c r="J3" s="34">
        <v>3</v>
      </c>
      <c r="K3" s="20"/>
    </row>
    <row r="4" spans="1:11" ht="50.25" customHeight="1">
      <c r="A4" s="36"/>
      <c r="B4" s="32">
        <v>0.4236111111111111</v>
      </c>
      <c r="C4" s="29">
        <v>2</v>
      </c>
      <c r="D4" s="29">
        <v>25.185</v>
      </c>
      <c r="E4" s="33" t="s">
        <v>13</v>
      </c>
      <c r="F4" s="17" t="s">
        <v>17</v>
      </c>
      <c r="G4" s="13" t="s">
        <v>8</v>
      </c>
      <c r="H4" s="68">
        <v>18.859</v>
      </c>
      <c r="I4" s="34" t="s">
        <v>14</v>
      </c>
      <c r="J4" s="34">
        <v>3</v>
      </c>
      <c r="K4" s="20"/>
    </row>
    <row r="5" spans="1:11" ht="50.25" customHeight="1">
      <c r="A5" s="36"/>
      <c r="B5" s="32">
        <v>0.4305555555555556</v>
      </c>
      <c r="C5" s="29">
        <v>3</v>
      </c>
      <c r="D5" s="72">
        <v>21.5</v>
      </c>
      <c r="E5" s="33" t="s">
        <v>11</v>
      </c>
      <c r="F5" s="14" t="s">
        <v>10</v>
      </c>
      <c r="G5" s="15" t="s">
        <v>16</v>
      </c>
      <c r="H5" s="71">
        <v>25.5</v>
      </c>
      <c r="I5" s="33">
        <v>3</v>
      </c>
      <c r="J5" s="34">
        <v>3</v>
      </c>
      <c r="K5" s="21"/>
    </row>
    <row r="6" spans="1:11" ht="50.25" customHeight="1">
      <c r="A6" s="36"/>
      <c r="B6" s="32">
        <v>0.4375</v>
      </c>
      <c r="C6" s="29">
        <v>4</v>
      </c>
      <c r="D6" s="29">
        <v>24.158</v>
      </c>
      <c r="E6" s="33">
        <v>2</v>
      </c>
      <c r="F6" s="12" t="s">
        <v>9</v>
      </c>
      <c r="G6" s="60" t="s">
        <v>6</v>
      </c>
      <c r="H6" s="29">
        <v>24.625</v>
      </c>
      <c r="I6" s="34" t="s">
        <v>14</v>
      </c>
      <c r="J6" s="34">
        <v>3</v>
      </c>
      <c r="K6" s="21"/>
    </row>
    <row r="7" spans="1:11" ht="56.25" customHeight="1">
      <c r="A7" s="20"/>
      <c r="B7" s="37">
        <v>0.444444444444444</v>
      </c>
      <c r="C7" s="38"/>
      <c r="D7" s="38"/>
      <c r="E7" s="75" t="s">
        <v>54</v>
      </c>
      <c r="F7" s="75"/>
      <c r="G7" s="75"/>
      <c r="H7" s="75"/>
      <c r="I7" s="75"/>
      <c r="J7" s="38"/>
      <c r="K7" s="20"/>
    </row>
    <row r="8" spans="1:11" ht="50.25" customHeight="1">
      <c r="A8" s="36"/>
      <c r="B8" s="32">
        <v>0.4479166666666667</v>
      </c>
      <c r="C8" s="29">
        <v>5</v>
      </c>
      <c r="D8" s="29">
        <v>24.158</v>
      </c>
      <c r="E8" s="33" t="s">
        <v>13</v>
      </c>
      <c r="F8" s="12" t="s">
        <v>9</v>
      </c>
      <c r="G8" s="13" t="s">
        <v>8</v>
      </c>
      <c r="H8" s="68">
        <v>18.859</v>
      </c>
      <c r="I8" s="34" t="s">
        <v>14</v>
      </c>
      <c r="J8" s="34">
        <v>3</v>
      </c>
      <c r="K8" s="21"/>
    </row>
    <row r="9" spans="1:11" ht="50.25" customHeight="1">
      <c r="A9" s="20"/>
      <c r="B9" s="32">
        <v>0.4548611111111111</v>
      </c>
      <c r="C9" s="29">
        <v>6</v>
      </c>
      <c r="D9" s="72">
        <v>21.5</v>
      </c>
      <c r="E9" s="33" t="s">
        <v>11</v>
      </c>
      <c r="F9" s="14" t="s">
        <v>10</v>
      </c>
      <c r="G9" s="15" t="s">
        <v>16</v>
      </c>
      <c r="H9" s="71">
        <v>25.5</v>
      </c>
      <c r="I9" s="34">
        <v>3</v>
      </c>
      <c r="J9" s="34">
        <v>3</v>
      </c>
      <c r="K9" s="21"/>
    </row>
    <row r="10" spans="1:11" ht="50.25" customHeight="1">
      <c r="A10" s="39"/>
      <c r="B10" s="32">
        <v>0.4618055555555556</v>
      </c>
      <c r="C10" s="29">
        <v>7</v>
      </c>
      <c r="D10" s="70">
        <v>21</v>
      </c>
      <c r="E10" s="33" t="s">
        <v>12</v>
      </c>
      <c r="F10" s="16" t="s">
        <v>7</v>
      </c>
      <c r="G10" s="17" t="s">
        <v>17</v>
      </c>
      <c r="H10" s="29">
        <v>25.185</v>
      </c>
      <c r="I10" s="34" t="s">
        <v>14</v>
      </c>
      <c r="J10" s="34">
        <v>3</v>
      </c>
      <c r="K10" s="21"/>
    </row>
    <row r="11" spans="1:11" ht="50.25" customHeight="1">
      <c r="A11" s="36"/>
      <c r="B11" s="32">
        <v>0.46875</v>
      </c>
      <c r="C11" s="29">
        <v>8</v>
      </c>
      <c r="D11" s="68">
        <v>18.859</v>
      </c>
      <c r="E11" s="33" t="s">
        <v>12</v>
      </c>
      <c r="F11" s="18" t="s">
        <v>8</v>
      </c>
      <c r="G11" s="19" t="s">
        <v>6</v>
      </c>
      <c r="H11" s="29">
        <v>24.625</v>
      </c>
      <c r="I11" s="34" t="s">
        <v>14</v>
      </c>
      <c r="J11" s="34">
        <v>3</v>
      </c>
      <c r="K11" s="21"/>
    </row>
    <row r="12" spans="1:11" ht="56.25" customHeight="1">
      <c r="A12" s="20"/>
      <c r="B12" s="58">
        <v>0.4756944444444444</v>
      </c>
      <c r="C12" s="59"/>
      <c r="D12" s="64"/>
      <c r="E12" s="75" t="s">
        <v>55</v>
      </c>
      <c r="F12" s="75"/>
      <c r="G12" s="75"/>
      <c r="H12" s="75"/>
      <c r="I12" s="75"/>
      <c r="J12" s="40"/>
      <c r="K12" s="20"/>
    </row>
    <row r="13" spans="1:11" ht="52.5" customHeight="1">
      <c r="A13" s="21"/>
      <c r="B13" s="32">
        <v>0.4791666666666667</v>
      </c>
      <c r="C13" s="29">
        <v>9</v>
      </c>
      <c r="D13" s="29">
        <v>25.185</v>
      </c>
      <c r="E13" s="29">
        <v>2</v>
      </c>
      <c r="F13" s="61" t="s">
        <v>17</v>
      </c>
      <c r="G13" s="12" t="s">
        <v>9</v>
      </c>
      <c r="H13" s="29">
        <v>24.158</v>
      </c>
      <c r="I13" s="43" t="s">
        <v>14</v>
      </c>
      <c r="J13" s="34">
        <v>3</v>
      </c>
      <c r="K13" s="20"/>
    </row>
    <row r="14" spans="1:11" ht="52.5" customHeight="1">
      <c r="A14" s="21"/>
      <c r="B14" s="32">
        <v>0.4861111111111111</v>
      </c>
      <c r="C14" s="29">
        <v>10</v>
      </c>
      <c r="D14" s="70">
        <v>21</v>
      </c>
      <c r="E14" s="29">
        <v>1</v>
      </c>
      <c r="F14" s="16" t="s">
        <v>7</v>
      </c>
      <c r="G14" s="13" t="s">
        <v>8</v>
      </c>
      <c r="H14" s="68">
        <v>18.859</v>
      </c>
      <c r="I14" s="43" t="s">
        <v>14</v>
      </c>
      <c r="J14" s="34">
        <v>3</v>
      </c>
      <c r="K14" s="20"/>
    </row>
    <row r="15" spans="1:11" ht="52.5" customHeight="1">
      <c r="A15" s="39"/>
      <c r="B15" s="32">
        <v>0.493055555555555</v>
      </c>
      <c r="C15" s="29">
        <v>11</v>
      </c>
      <c r="D15" s="71">
        <v>25.5</v>
      </c>
      <c r="E15" s="33" t="s">
        <v>11</v>
      </c>
      <c r="F15" s="62" t="s">
        <v>16</v>
      </c>
      <c r="G15" s="14" t="s">
        <v>10</v>
      </c>
      <c r="H15" s="73">
        <v>21.5</v>
      </c>
      <c r="I15" s="34">
        <v>3</v>
      </c>
      <c r="J15" s="34">
        <v>3</v>
      </c>
      <c r="K15" s="21"/>
    </row>
    <row r="16" spans="1:11" ht="52.5" customHeight="1">
      <c r="A16" s="36"/>
      <c r="B16" s="32">
        <v>0.5</v>
      </c>
      <c r="C16" s="29">
        <v>12</v>
      </c>
      <c r="D16" s="29">
        <v>24.625</v>
      </c>
      <c r="E16" s="33">
        <v>2</v>
      </c>
      <c r="F16" s="60" t="s">
        <v>6</v>
      </c>
      <c r="G16" s="12" t="s">
        <v>9</v>
      </c>
      <c r="H16" s="29">
        <v>24.158</v>
      </c>
      <c r="I16" s="34" t="s">
        <v>14</v>
      </c>
      <c r="J16" s="34">
        <v>3</v>
      </c>
      <c r="K16" s="21"/>
    </row>
    <row r="17" spans="1:11" ht="52.5" customHeight="1">
      <c r="A17" s="36"/>
      <c r="B17" s="58"/>
      <c r="C17" s="74" t="s">
        <v>51</v>
      </c>
      <c r="D17" s="74"/>
      <c r="E17" s="74"/>
      <c r="F17" s="74"/>
      <c r="G17" s="74"/>
      <c r="H17" s="74"/>
      <c r="I17" s="74"/>
      <c r="J17" s="74"/>
      <c r="K17" s="21"/>
    </row>
    <row r="18" spans="1:11" ht="56.25" customHeight="1">
      <c r="A18" s="20"/>
      <c r="B18" s="58" t="s">
        <v>52</v>
      </c>
      <c r="C18" s="79" t="s">
        <v>56</v>
      </c>
      <c r="D18" s="79"/>
      <c r="E18" s="79"/>
      <c r="F18" s="79"/>
      <c r="G18" s="79"/>
      <c r="H18" s="79"/>
      <c r="I18" s="79"/>
      <c r="J18" s="79"/>
      <c r="K18" s="20"/>
    </row>
    <row r="19" spans="1:11" ht="54" customHeight="1">
      <c r="A19" s="20"/>
      <c r="B19" s="32">
        <v>0.5347222222222222</v>
      </c>
      <c r="C19" s="29">
        <v>13</v>
      </c>
      <c r="D19" s="29">
        <v>24.158</v>
      </c>
      <c r="E19" s="29">
        <v>2</v>
      </c>
      <c r="F19" s="12" t="s">
        <v>9</v>
      </c>
      <c r="G19" s="17" t="s">
        <v>17</v>
      </c>
      <c r="H19" s="29">
        <v>25.185</v>
      </c>
      <c r="I19" s="43" t="s">
        <v>14</v>
      </c>
      <c r="J19" s="34">
        <v>3</v>
      </c>
      <c r="K19" s="20"/>
    </row>
    <row r="20" spans="1:11" ht="54" customHeight="1">
      <c r="A20" s="20"/>
      <c r="B20" s="52">
        <v>0.5416666666666666</v>
      </c>
      <c r="C20" s="29">
        <v>14</v>
      </c>
      <c r="D20" s="68">
        <v>18.859</v>
      </c>
      <c r="E20" s="33">
        <v>1</v>
      </c>
      <c r="F20" s="13" t="s">
        <v>8</v>
      </c>
      <c r="G20" s="16" t="s">
        <v>7</v>
      </c>
      <c r="H20" s="70">
        <v>21</v>
      </c>
      <c r="I20" s="34" t="s">
        <v>14</v>
      </c>
      <c r="J20" s="34">
        <v>3</v>
      </c>
      <c r="K20" s="20"/>
    </row>
    <row r="21" spans="1:11" ht="54" customHeight="1">
      <c r="A21" s="20"/>
      <c r="B21" s="32">
        <v>0.548611111111111</v>
      </c>
      <c r="C21" s="29">
        <v>15</v>
      </c>
      <c r="D21" s="71">
        <v>25.5</v>
      </c>
      <c r="E21" s="33" t="s">
        <v>11</v>
      </c>
      <c r="F21" s="15" t="s">
        <v>16</v>
      </c>
      <c r="G21" s="14" t="s">
        <v>10</v>
      </c>
      <c r="H21" s="72">
        <v>21.5</v>
      </c>
      <c r="I21" s="34">
        <v>3</v>
      </c>
      <c r="J21" s="34">
        <v>3</v>
      </c>
      <c r="K21" s="20"/>
    </row>
    <row r="22" spans="1:11" ht="54" customHeight="1">
      <c r="A22" s="20"/>
      <c r="B22" s="52">
        <v>0.555555555555555</v>
      </c>
      <c r="C22" s="29">
        <v>16</v>
      </c>
      <c r="D22" s="29">
        <v>24.625</v>
      </c>
      <c r="E22" s="33">
        <v>2</v>
      </c>
      <c r="F22" s="60" t="s">
        <v>6</v>
      </c>
      <c r="G22" s="17" t="s">
        <v>17</v>
      </c>
      <c r="H22" s="29">
        <v>25.185</v>
      </c>
      <c r="I22" s="34" t="s">
        <v>14</v>
      </c>
      <c r="J22" s="34">
        <v>3</v>
      </c>
      <c r="K22" s="20"/>
    </row>
    <row r="23" spans="1:11" ht="56.25" customHeight="1">
      <c r="A23" s="36"/>
      <c r="B23" s="58">
        <v>0.5625</v>
      </c>
      <c r="C23" s="59"/>
      <c r="D23" s="63"/>
      <c r="E23" s="79" t="s">
        <v>57</v>
      </c>
      <c r="F23" s="79"/>
      <c r="G23" s="79"/>
      <c r="H23" s="79"/>
      <c r="I23" s="79"/>
      <c r="J23" s="40"/>
      <c r="K23" s="21"/>
    </row>
    <row r="24" spans="1:11" ht="52.5" customHeight="1">
      <c r="A24" s="21"/>
      <c r="B24" s="52">
        <v>0.5659722222222222</v>
      </c>
      <c r="C24" s="29">
        <v>17</v>
      </c>
      <c r="D24" s="70">
        <v>21</v>
      </c>
      <c r="E24" s="56" t="s">
        <v>12</v>
      </c>
      <c r="F24" s="16" t="s">
        <v>7</v>
      </c>
      <c r="G24" s="12" t="s">
        <v>9</v>
      </c>
      <c r="H24" s="29">
        <v>24.158</v>
      </c>
      <c r="I24" s="33" t="s">
        <v>14</v>
      </c>
      <c r="J24" s="34">
        <v>3</v>
      </c>
      <c r="K24" s="21"/>
    </row>
    <row r="25" spans="1:11" ht="52.5" customHeight="1">
      <c r="A25" s="21"/>
      <c r="B25" s="32" t="s">
        <v>53</v>
      </c>
      <c r="C25" s="29">
        <v>18</v>
      </c>
      <c r="D25" s="72">
        <v>21.5</v>
      </c>
      <c r="E25" s="33" t="s">
        <v>11</v>
      </c>
      <c r="F25" s="14" t="s">
        <v>10</v>
      </c>
      <c r="G25" s="15" t="s">
        <v>16</v>
      </c>
      <c r="H25" s="71">
        <v>25.5</v>
      </c>
      <c r="I25" s="34">
        <v>3</v>
      </c>
      <c r="J25" s="34">
        <v>3</v>
      </c>
      <c r="K25" s="21"/>
    </row>
    <row r="26" spans="1:11" ht="52.5" customHeight="1">
      <c r="A26" s="21"/>
      <c r="B26" s="52">
        <v>0.579861111111111</v>
      </c>
      <c r="C26" s="29">
        <v>19</v>
      </c>
      <c r="D26" s="29">
        <v>25.185</v>
      </c>
      <c r="E26" s="33">
        <v>2</v>
      </c>
      <c r="F26" s="17" t="s">
        <v>17</v>
      </c>
      <c r="G26" s="60" t="s">
        <v>6</v>
      </c>
      <c r="H26" s="29">
        <v>24.625</v>
      </c>
      <c r="I26" s="34" t="s">
        <v>14</v>
      </c>
      <c r="J26" s="34">
        <v>3</v>
      </c>
      <c r="K26" s="21"/>
    </row>
    <row r="27" spans="1:11" ht="52.5" customHeight="1">
      <c r="A27" s="39"/>
      <c r="B27" s="32">
        <v>0.5868055555555556</v>
      </c>
      <c r="C27" s="29">
        <v>20</v>
      </c>
      <c r="D27" s="29">
        <v>18.859</v>
      </c>
      <c r="E27" s="33">
        <v>1</v>
      </c>
      <c r="F27" s="13" t="s">
        <v>8</v>
      </c>
      <c r="G27" s="16" t="s">
        <v>7</v>
      </c>
      <c r="H27" s="70">
        <v>21</v>
      </c>
      <c r="I27" s="34" t="s">
        <v>14</v>
      </c>
      <c r="J27" s="34">
        <v>3</v>
      </c>
      <c r="K27" s="21"/>
    </row>
    <row r="28" spans="1:11" ht="30" customHeight="1">
      <c r="A28" s="8"/>
      <c r="B28" s="9"/>
      <c r="C28" s="10"/>
      <c r="D28" s="65"/>
      <c r="E28" s="78" t="s">
        <v>43</v>
      </c>
      <c r="F28" s="78"/>
      <c r="G28" s="78"/>
      <c r="H28" s="78"/>
      <c r="I28" s="78"/>
      <c r="J28" s="11"/>
      <c r="K28" s="8"/>
    </row>
    <row r="29" spans="1:11" ht="30" customHeight="1">
      <c r="A29" s="76" t="s">
        <v>39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</row>
    <row r="30" spans="1:11" ht="30" customHeight="1">
      <c r="A30" s="76" t="s">
        <v>44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</row>
    <row r="31" spans="1:11" ht="30" customHeight="1">
      <c r="A31" s="76" t="s">
        <v>40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</row>
    <row r="32" spans="1:11" ht="30" customHeight="1">
      <c r="A32" s="76" t="s">
        <v>42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</row>
    <row r="33" spans="1:11" ht="30" customHeight="1">
      <c r="A33" s="76" t="s">
        <v>50</v>
      </c>
      <c r="B33" s="76"/>
      <c r="C33" s="76"/>
      <c r="D33" s="76"/>
      <c r="E33" s="76"/>
      <c r="F33" s="76"/>
      <c r="G33" s="76"/>
      <c r="H33" s="76"/>
      <c r="I33" s="76"/>
      <c r="J33" s="76"/>
      <c r="K33" s="76"/>
    </row>
    <row r="34" spans="1:11" ht="30" customHeight="1">
      <c r="A34" s="76" t="s">
        <v>41</v>
      </c>
      <c r="B34" s="76"/>
      <c r="C34" s="76"/>
      <c r="D34" s="76"/>
      <c r="E34" s="76"/>
      <c r="F34" s="76"/>
      <c r="G34" s="76"/>
      <c r="H34" s="76"/>
      <c r="I34" s="76"/>
      <c r="J34" s="76"/>
      <c r="K34" s="76"/>
    </row>
    <row r="35" spans="1:11" ht="56.25" customHeight="1">
      <c r="A35" s="21"/>
      <c r="B35" s="55"/>
      <c r="C35" s="55"/>
      <c r="D35" s="64"/>
      <c r="E35" s="75"/>
      <c r="F35" s="75"/>
      <c r="G35" s="75"/>
      <c r="H35" s="75"/>
      <c r="I35" s="75"/>
      <c r="J35" s="20"/>
      <c r="K35" s="21"/>
    </row>
    <row r="36" spans="1:11" ht="56.25" customHeight="1">
      <c r="A36" s="21"/>
      <c r="B36" s="55"/>
      <c r="C36" s="55"/>
      <c r="D36" s="64"/>
      <c r="E36" s="75"/>
      <c r="F36" s="75"/>
      <c r="G36" s="75"/>
      <c r="H36" s="75"/>
      <c r="I36" s="75"/>
      <c r="J36" s="20"/>
      <c r="K36" s="21"/>
    </row>
  </sheetData>
  <sheetProtection/>
  <autoFilter ref="B2:J28"/>
  <mergeCells count="15">
    <mergeCell ref="A29:K29"/>
    <mergeCell ref="A33:K33"/>
    <mergeCell ref="A34:K34"/>
    <mergeCell ref="E35:I35"/>
    <mergeCell ref="C18:J18"/>
    <mergeCell ref="C17:J17"/>
    <mergeCell ref="E36:I36"/>
    <mergeCell ref="A30:K30"/>
    <mergeCell ref="B1:J1"/>
    <mergeCell ref="E12:I12"/>
    <mergeCell ref="E28:I28"/>
    <mergeCell ref="E7:I7"/>
    <mergeCell ref="E23:I23"/>
    <mergeCell ref="A32:K32"/>
    <mergeCell ref="A31:K31"/>
  </mergeCells>
  <printOptions horizontalCentered="1" verticalCentered="1"/>
  <pageMargins left="0.2362204724409449" right="0.2362204724409449" top="0.7480314960629921" bottom="0.7480314960629921" header="0.31496062992125984" footer="0.31496062992125984"/>
  <pageSetup orientation="portrait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J14"/>
  <sheetViews>
    <sheetView zoomScalePageLayoutView="0" workbookViewId="0" topLeftCell="A1">
      <selection activeCell="E24" sqref="E24"/>
    </sheetView>
  </sheetViews>
  <sheetFormatPr defaultColWidth="11.421875" defaultRowHeight="15"/>
  <cols>
    <col min="1" max="3" width="11.421875" style="0" customWidth="1"/>
    <col min="4" max="4" width="25.00390625" style="0" customWidth="1"/>
    <col min="5" max="5" width="41.7109375" style="0" customWidth="1"/>
    <col min="6" max="6" width="23.28125" style="0" customWidth="1"/>
    <col min="7" max="7" width="16.8515625" style="0" customWidth="1"/>
    <col min="8" max="8" width="21.8515625" style="0" customWidth="1"/>
    <col min="9" max="9" width="19.7109375" style="0" customWidth="1"/>
    <col min="10" max="10" width="22.7109375" style="0" customWidth="1"/>
  </cols>
  <sheetData>
    <row r="4" spans="3:10" ht="21">
      <c r="C4" s="1"/>
      <c r="D4" s="2"/>
      <c r="E4" s="2" t="s">
        <v>20</v>
      </c>
      <c r="F4" s="2" t="s">
        <v>21</v>
      </c>
      <c r="G4" s="2" t="s">
        <v>22</v>
      </c>
      <c r="H4" s="1" t="s">
        <v>23</v>
      </c>
      <c r="I4" s="3" t="s">
        <v>25</v>
      </c>
      <c r="J4" s="3" t="s">
        <v>24</v>
      </c>
    </row>
    <row r="5" spans="2:10" ht="21">
      <c r="B5" s="80" t="s">
        <v>26</v>
      </c>
      <c r="C5" s="1">
        <v>18.859</v>
      </c>
      <c r="D5" s="2" t="s">
        <v>18</v>
      </c>
      <c r="E5" s="2">
        <v>4</v>
      </c>
      <c r="F5" s="2">
        <v>2</v>
      </c>
      <c r="G5" s="2"/>
      <c r="H5" s="2">
        <f>SUM(E5:G5)</f>
        <v>6</v>
      </c>
      <c r="I5" s="2">
        <v>5</v>
      </c>
      <c r="J5" s="2">
        <f>SUM(H5*I5)</f>
        <v>30</v>
      </c>
    </row>
    <row r="6" spans="2:10" ht="21">
      <c r="B6" s="80"/>
      <c r="C6" s="4">
        <v>21</v>
      </c>
      <c r="D6" s="2" t="s">
        <v>19</v>
      </c>
      <c r="E6" s="2">
        <v>4</v>
      </c>
      <c r="F6" s="2">
        <v>2</v>
      </c>
      <c r="G6" s="2"/>
      <c r="H6" s="2">
        <f aca="true" t="shared" si="0" ref="H6:H14">SUM(E6:G6)</f>
        <v>6</v>
      </c>
      <c r="I6" s="2">
        <v>5</v>
      </c>
      <c r="J6" s="2">
        <f aca="true" t="shared" si="1" ref="J6:J14">SUM(H6*I6)</f>
        <v>30</v>
      </c>
    </row>
    <row r="7" spans="3:10" ht="21">
      <c r="C7" s="5"/>
      <c r="D7" s="6"/>
      <c r="E7" s="6"/>
      <c r="F7" s="6"/>
      <c r="G7" s="6"/>
      <c r="H7" s="6"/>
      <c r="I7" s="6"/>
      <c r="J7" s="6"/>
    </row>
    <row r="8" spans="2:10" ht="21">
      <c r="B8" s="80" t="s">
        <v>27</v>
      </c>
      <c r="C8" s="1">
        <v>24.158</v>
      </c>
      <c r="D8" s="2" t="s">
        <v>18</v>
      </c>
      <c r="E8" s="2">
        <v>4</v>
      </c>
      <c r="F8" s="2"/>
      <c r="G8" s="2">
        <v>2</v>
      </c>
      <c r="H8" s="2">
        <f t="shared" si="0"/>
        <v>6</v>
      </c>
      <c r="I8" s="2">
        <v>5</v>
      </c>
      <c r="J8" s="2">
        <f t="shared" si="1"/>
        <v>30</v>
      </c>
    </row>
    <row r="9" spans="2:10" ht="21">
      <c r="B9" s="80"/>
      <c r="C9" s="1">
        <v>24.625</v>
      </c>
      <c r="D9" s="2" t="s">
        <v>18</v>
      </c>
      <c r="E9" s="2">
        <v>4</v>
      </c>
      <c r="F9" s="2"/>
      <c r="G9" s="2">
        <v>2</v>
      </c>
      <c r="H9" s="2">
        <f t="shared" si="0"/>
        <v>6</v>
      </c>
      <c r="I9" s="2">
        <v>5</v>
      </c>
      <c r="J9" s="2">
        <f t="shared" si="1"/>
        <v>30</v>
      </c>
    </row>
    <row r="10" spans="2:10" ht="21">
      <c r="B10" s="80"/>
      <c r="C10" s="1">
        <v>25.185</v>
      </c>
      <c r="D10" s="2" t="s">
        <v>18</v>
      </c>
      <c r="E10" s="2">
        <v>4</v>
      </c>
      <c r="F10" s="2"/>
      <c r="G10" s="2">
        <v>2</v>
      </c>
      <c r="H10" s="2">
        <f t="shared" si="0"/>
        <v>6</v>
      </c>
      <c r="I10" s="2">
        <v>5</v>
      </c>
      <c r="J10" s="2">
        <f t="shared" si="1"/>
        <v>30</v>
      </c>
    </row>
    <row r="11" spans="3:10" ht="21">
      <c r="C11" s="5"/>
      <c r="D11" s="6"/>
      <c r="E11" s="6"/>
      <c r="F11" s="6"/>
      <c r="G11" s="6"/>
      <c r="H11" s="6"/>
      <c r="I11" s="6"/>
      <c r="J11" s="6"/>
    </row>
    <row r="12" spans="3:10" ht="21">
      <c r="C12" s="5"/>
      <c r="D12" s="6"/>
      <c r="E12" s="6"/>
      <c r="F12" s="6"/>
      <c r="G12" s="6"/>
      <c r="H12" s="6"/>
      <c r="I12" s="6"/>
      <c r="J12" s="6"/>
    </row>
    <row r="13" spans="2:10" ht="21">
      <c r="B13" s="80" t="s">
        <v>28</v>
      </c>
      <c r="C13" s="7">
        <v>21.5</v>
      </c>
      <c r="D13" s="2" t="s">
        <v>19</v>
      </c>
      <c r="E13" s="2"/>
      <c r="F13" s="2"/>
      <c r="G13" s="2">
        <v>5</v>
      </c>
      <c r="H13" s="2">
        <f t="shared" si="0"/>
        <v>5</v>
      </c>
      <c r="I13" s="2">
        <v>3</v>
      </c>
      <c r="J13" s="2">
        <f t="shared" si="1"/>
        <v>15</v>
      </c>
    </row>
    <row r="14" spans="2:10" ht="21">
      <c r="B14" s="80"/>
      <c r="C14" s="7">
        <v>25.5</v>
      </c>
      <c r="D14" s="2" t="s">
        <v>19</v>
      </c>
      <c r="E14" s="2"/>
      <c r="F14" s="2"/>
      <c r="G14" s="2">
        <v>5</v>
      </c>
      <c r="H14" s="2">
        <f t="shared" si="0"/>
        <v>5</v>
      </c>
      <c r="I14" s="2">
        <v>3</v>
      </c>
      <c r="J14" s="2">
        <f t="shared" si="1"/>
        <v>15</v>
      </c>
    </row>
  </sheetData>
  <sheetProtection/>
  <mergeCells count="3">
    <mergeCell ref="B5:B6"/>
    <mergeCell ref="B8:B10"/>
    <mergeCell ref="B13:B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J21"/>
  <sheetViews>
    <sheetView zoomScalePageLayoutView="0" workbookViewId="0" topLeftCell="A7">
      <selection activeCell="H4" sqref="H4"/>
    </sheetView>
  </sheetViews>
  <sheetFormatPr defaultColWidth="9.140625" defaultRowHeight="15"/>
  <cols>
    <col min="1" max="1" width="22.7109375" style="22" customWidth="1"/>
    <col min="2" max="2" width="15.7109375" style="22" customWidth="1"/>
    <col min="3" max="3" width="8.8515625" style="23" customWidth="1"/>
    <col min="4" max="4" width="7.7109375" style="23" customWidth="1"/>
    <col min="5" max="5" width="10.00390625" style="23" customWidth="1"/>
    <col min="6" max="7" width="8.8515625" style="23" customWidth="1"/>
    <col min="8" max="8" width="13.8515625" style="23" customWidth="1"/>
    <col min="9" max="9" width="10.28125" style="23" customWidth="1"/>
    <col min="10" max="10" width="17.8515625" style="22" customWidth="1"/>
    <col min="11" max="11" width="9.140625" style="22" customWidth="1"/>
  </cols>
  <sheetData>
    <row r="2" spans="1:7" ht="26.25">
      <c r="A2" s="29"/>
      <c r="B2" s="30" t="s">
        <v>45</v>
      </c>
      <c r="C2" s="30" t="s">
        <v>46</v>
      </c>
      <c r="D2" s="31" t="s">
        <v>47</v>
      </c>
      <c r="E2" s="31" t="s">
        <v>48</v>
      </c>
      <c r="F2" s="31" t="s">
        <v>49</v>
      </c>
      <c r="G2" s="31"/>
    </row>
    <row r="3" spans="1:7" ht="26.25">
      <c r="A3" s="35" t="s">
        <v>45</v>
      </c>
      <c r="B3" s="30"/>
      <c r="C3" s="30">
        <v>3</v>
      </c>
      <c r="D3" s="31">
        <v>1</v>
      </c>
      <c r="E3" s="31">
        <v>1</v>
      </c>
      <c r="F3" s="31">
        <v>1</v>
      </c>
      <c r="G3" s="31"/>
    </row>
    <row r="4" spans="1:7" ht="26.25">
      <c r="A4" s="35" t="s">
        <v>46</v>
      </c>
      <c r="B4" s="30">
        <v>3</v>
      </c>
      <c r="C4" s="30"/>
      <c r="D4" s="31">
        <v>1</v>
      </c>
      <c r="E4" s="31">
        <v>1</v>
      </c>
      <c r="F4" s="31">
        <v>1</v>
      </c>
      <c r="G4" s="31"/>
    </row>
    <row r="5" spans="1:7" ht="26.25">
      <c r="A5" s="29" t="s">
        <v>47</v>
      </c>
      <c r="B5" s="31">
        <v>1</v>
      </c>
      <c r="C5" s="31">
        <v>1</v>
      </c>
      <c r="D5" s="31"/>
      <c r="E5" s="31">
        <v>2</v>
      </c>
      <c r="F5" s="31">
        <v>2</v>
      </c>
      <c r="G5" s="31"/>
    </row>
    <row r="6" spans="1:7" ht="26.25">
      <c r="A6" s="29" t="s">
        <v>48</v>
      </c>
      <c r="B6" s="31">
        <v>1</v>
      </c>
      <c r="C6" s="31">
        <v>1</v>
      </c>
      <c r="D6" s="31">
        <v>2</v>
      </c>
      <c r="E6" s="31"/>
      <c r="F6" s="31">
        <v>2</v>
      </c>
      <c r="G6" s="31"/>
    </row>
    <row r="7" spans="1:7" ht="26.25">
      <c r="A7" s="29" t="s">
        <v>49</v>
      </c>
      <c r="B7" s="31">
        <v>1</v>
      </c>
      <c r="C7" s="31">
        <v>1</v>
      </c>
      <c r="D7" s="31">
        <v>2</v>
      </c>
      <c r="E7" s="31">
        <v>2</v>
      </c>
      <c r="F7" s="31"/>
      <c r="G7" s="31"/>
    </row>
    <row r="8" spans="1:7" ht="26.25">
      <c r="A8" s="29"/>
      <c r="B8" s="31"/>
      <c r="C8" s="31"/>
      <c r="D8" s="31"/>
      <c r="E8" s="31"/>
      <c r="F8" s="31"/>
      <c r="G8" s="31"/>
    </row>
    <row r="9" spans="1:7" ht="26.25">
      <c r="A9" s="29"/>
      <c r="B9" s="31"/>
      <c r="C9" s="31"/>
      <c r="D9" s="31"/>
      <c r="E9" s="31"/>
      <c r="F9" s="31"/>
      <c r="G9" s="31"/>
    </row>
    <row r="10" spans="5:6" ht="26.25">
      <c r="E10" s="22"/>
      <c r="F10" s="22"/>
    </row>
    <row r="11" spans="5:9" ht="26.25">
      <c r="E11" s="81" t="s">
        <v>36</v>
      </c>
      <c r="F11" s="81"/>
      <c r="G11" s="81"/>
      <c r="H11" s="81"/>
      <c r="I11" s="81"/>
    </row>
    <row r="12" spans="2:10" ht="26.25">
      <c r="B12" s="22" t="s">
        <v>34</v>
      </c>
      <c r="C12" s="23" t="s">
        <v>35</v>
      </c>
      <c r="E12" s="41" t="s">
        <v>29</v>
      </c>
      <c r="F12" s="42" t="s">
        <v>30</v>
      </c>
      <c r="G12" s="42" t="s">
        <v>31</v>
      </c>
      <c r="H12" s="42" t="s">
        <v>19</v>
      </c>
      <c r="I12" s="42" t="s">
        <v>32</v>
      </c>
      <c r="J12" s="23" t="s">
        <v>37</v>
      </c>
    </row>
    <row r="13" spans="1:10" ht="26.25">
      <c r="A13" s="44" t="s">
        <v>8</v>
      </c>
      <c r="B13" s="29">
        <v>4</v>
      </c>
      <c r="C13" s="29">
        <v>2</v>
      </c>
      <c r="D13" s="29"/>
      <c r="E13" s="43">
        <v>1</v>
      </c>
      <c r="F13" s="45">
        <v>2</v>
      </c>
      <c r="G13" s="29">
        <v>1</v>
      </c>
      <c r="H13" s="29">
        <v>1</v>
      </c>
      <c r="I13" s="29">
        <v>1</v>
      </c>
      <c r="J13" s="29">
        <f>SUM(E13:I13)</f>
        <v>6</v>
      </c>
    </row>
    <row r="14" spans="1:10" ht="26.25">
      <c r="A14" s="46" t="s">
        <v>7</v>
      </c>
      <c r="B14" s="29">
        <v>4</v>
      </c>
      <c r="C14" s="29">
        <v>2</v>
      </c>
      <c r="D14" s="29"/>
      <c r="E14" s="43">
        <v>1</v>
      </c>
      <c r="F14" s="29">
        <v>1</v>
      </c>
      <c r="G14" s="29">
        <v>1</v>
      </c>
      <c r="H14" s="29">
        <v>1</v>
      </c>
      <c r="I14" s="35">
        <v>2</v>
      </c>
      <c r="J14" s="29">
        <f>SUM(E14:I14)</f>
        <v>6</v>
      </c>
    </row>
    <row r="15" spans="2:10" ht="26.25">
      <c r="B15" s="29"/>
      <c r="C15" s="29"/>
      <c r="D15" s="29"/>
      <c r="E15" s="43"/>
      <c r="F15" s="29"/>
      <c r="G15" s="29"/>
      <c r="H15" s="29"/>
      <c r="I15" s="29"/>
      <c r="J15" s="29"/>
    </row>
    <row r="16" spans="1:10" ht="26.25">
      <c r="A16" s="47" t="s">
        <v>9</v>
      </c>
      <c r="B16" s="29"/>
      <c r="C16" s="29">
        <v>4</v>
      </c>
      <c r="D16" s="29"/>
      <c r="E16" s="43">
        <v>1</v>
      </c>
      <c r="F16" s="29">
        <v>1</v>
      </c>
      <c r="G16" s="35">
        <v>2</v>
      </c>
      <c r="H16" s="29">
        <v>1</v>
      </c>
      <c r="I16" s="29">
        <v>1</v>
      </c>
      <c r="J16" s="29">
        <f>SUM(E16:I16)</f>
        <v>6</v>
      </c>
    </row>
    <row r="17" spans="1:10" ht="26.25">
      <c r="A17" s="48" t="s">
        <v>6</v>
      </c>
      <c r="B17" s="29">
        <v>2</v>
      </c>
      <c r="C17" s="29">
        <v>4</v>
      </c>
      <c r="D17" s="29"/>
      <c r="E17" s="49">
        <v>2</v>
      </c>
      <c r="F17" s="29">
        <v>1</v>
      </c>
      <c r="G17" s="29">
        <v>1</v>
      </c>
      <c r="H17" s="29">
        <v>1</v>
      </c>
      <c r="I17" s="29">
        <v>1</v>
      </c>
      <c r="J17" s="29">
        <f>SUM(E17:I17)</f>
        <v>6</v>
      </c>
    </row>
    <row r="18" spans="1:10" ht="26.25">
      <c r="A18" s="50" t="s">
        <v>17</v>
      </c>
      <c r="B18" s="29">
        <v>2</v>
      </c>
      <c r="C18" s="29">
        <v>4</v>
      </c>
      <c r="D18" s="29"/>
      <c r="E18" s="51">
        <v>1</v>
      </c>
      <c r="F18" s="29">
        <v>1</v>
      </c>
      <c r="G18" s="29">
        <v>1</v>
      </c>
      <c r="H18" s="35">
        <v>2</v>
      </c>
      <c r="I18" s="29">
        <v>1</v>
      </c>
      <c r="J18" s="29">
        <f>SUM(E18:I18)</f>
        <v>6</v>
      </c>
    </row>
    <row r="19" spans="2:10" ht="26.25">
      <c r="B19" s="29"/>
      <c r="C19" s="29"/>
      <c r="D19" s="29"/>
      <c r="E19" s="43"/>
      <c r="F19" s="29"/>
      <c r="G19" s="29"/>
      <c r="H19" s="29"/>
      <c r="I19" s="29"/>
      <c r="J19" s="29"/>
    </row>
    <row r="20" spans="1:10" ht="26.25">
      <c r="A20" s="53" t="s">
        <v>10</v>
      </c>
      <c r="B20" s="29"/>
      <c r="C20" s="29">
        <v>5</v>
      </c>
      <c r="D20" s="29"/>
      <c r="E20" s="51">
        <v>1</v>
      </c>
      <c r="F20" s="29">
        <v>1</v>
      </c>
      <c r="G20" s="29">
        <v>1</v>
      </c>
      <c r="H20" s="29">
        <v>1</v>
      </c>
      <c r="I20" s="29">
        <v>1</v>
      </c>
      <c r="J20" s="29">
        <f>SUM(E20:I20)</f>
        <v>5</v>
      </c>
    </row>
    <row r="21" spans="1:10" ht="26.25">
      <c r="A21" s="54" t="s">
        <v>16</v>
      </c>
      <c r="B21" s="29"/>
      <c r="C21" s="29">
        <v>5</v>
      </c>
      <c r="D21" s="29"/>
      <c r="E21" s="51">
        <v>1</v>
      </c>
      <c r="F21" s="29">
        <v>1</v>
      </c>
      <c r="G21" s="29">
        <v>1</v>
      </c>
      <c r="H21" s="29">
        <v>1</v>
      </c>
      <c r="I21" s="29">
        <v>1</v>
      </c>
      <c r="J21" s="29">
        <f>SUM(E21:I21)</f>
        <v>5</v>
      </c>
    </row>
  </sheetData>
  <sheetProtection/>
  <mergeCells count="1">
    <mergeCell ref="E11:I1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Your Company Name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Jenny Crane</cp:lastModifiedBy>
  <cp:lastPrinted>2015-09-09T23:38:08Z</cp:lastPrinted>
  <dcterms:created xsi:type="dcterms:W3CDTF">2014-11-26T10:26:03Z</dcterms:created>
  <dcterms:modified xsi:type="dcterms:W3CDTF">2015-09-10T01:48:36Z</dcterms:modified>
  <cp:category/>
  <cp:version/>
  <cp:contentType/>
  <cp:contentStatus/>
</cp:coreProperties>
</file>