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tabRatio="500" activeTab="1"/>
  </bookViews>
  <sheets>
    <sheet name="RO" sheetId="1" r:id="rId1"/>
    <sheet name="RO 17_11_18" sheetId="2" r:id="rId2"/>
  </sheets>
  <definedNames>
    <definedName name="_xlnm.Print_Area" localSheetId="1">'RO 17_11_18'!$A$1:$L$26</definedName>
  </definedNames>
  <calcPr fullCalcOnLoad="1"/>
</workbook>
</file>

<file path=xl/sharedStrings.xml><?xml version="1.0" encoding="utf-8"?>
<sst xmlns="http://schemas.openxmlformats.org/spreadsheetml/2006/main" count="112" uniqueCount="34">
  <si>
    <t>v</t>
  </si>
  <si>
    <t>equals number on RR</t>
  </si>
  <si>
    <t>team name</t>
  </si>
  <si>
    <t>Para Doggy Dashers</t>
  </si>
  <si>
    <t>Para Barking Brigade</t>
  </si>
  <si>
    <t>end RR 1</t>
  </si>
  <si>
    <t>note the in RR 2 the teams have swapped lanes</t>
  </si>
  <si>
    <t xml:space="preserve">end RR 2 </t>
  </si>
  <si>
    <t>Race</t>
  </si>
  <si>
    <t>Div.</t>
  </si>
  <si>
    <t>Left Lane</t>
  </si>
  <si>
    <r>
      <rPr>
        <b/>
        <sz val="14"/>
        <color indexed="8"/>
        <rFont val="Calibri"/>
        <family val="2"/>
      </rPr>
      <t xml:space="preserve">H/cap </t>
    </r>
    <r>
      <rPr>
        <b/>
        <sz val="12"/>
        <color indexed="8"/>
        <rFont val="Calibri"/>
        <family val="2"/>
      </rPr>
      <t>(secs)</t>
    </r>
  </si>
  <si>
    <t>B'out</t>
  </si>
  <si>
    <t>Right Lane</t>
  </si>
  <si>
    <r>
      <rPr>
        <b/>
        <sz val="14"/>
        <color indexed="8"/>
        <rFont val="Calibri"/>
        <family val="2"/>
      </rPr>
      <t>H/cap</t>
    </r>
    <r>
      <rPr>
        <b/>
        <sz val="12"/>
        <color indexed="8"/>
        <rFont val="Calibri"/>
        <family val="2"/>
      </rPr>
      <t xml:space="preserve"> (secs)</t>
    </r>
  </si>
  <si>
    <t>Heats</t>
  </si>
  <si>
    <t>Judge</t>
  </si>
  <si>
    <t>Change overs</t>
  </si>
  <si>
    <t>L</t>
  </si>
  <si>
    <t>R</t>
  </si>
  <si>
    <t>H/cap</t>
  </si>
  <si>
    <t>Team</t>
  </si>
  <si>
    <t>Seed Times</t>
  </si>
  <si>
    <t>Breakout Times</t>
  </si>
  <si>
    <t>Catherine</t>
  </si>
  <si>
    <t>3 min.</t>
  </si>
  <si>
    <t>Martin</t>
  </si>
  <si>
    <t>Seed  Time</t>
  </si>
  <si>
    <t>Run'd Over</t>
  </si>
  <si>
    <t>Fly'd Over</t>
  </si>
  <si>
    <t>Parasailers</t>
  </si>
  <si>
    <t>12_8_23  -  RUNNING ORDER</t>
  </si>
  <si>
    <t>20 MINUTE BREAK-Training in the ring</t>
  </si>
  <si>
    <t>ONE HOUR LUNCH BREAK-Training in the 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</si>
</sst>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3" applyNumberFormat="0" applyFill="0" applyAlignment="0" applyProtection="0"/>
    <xf numFmtId="0" fontId="8" fillId="0" borderId="4" applyNumberFormat="0" applyFill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29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9" applyNumberFormat="0" applyFont="0" applyAlignment="0" applyProtection="0"/>
    <xf numFmtId="0" fontId="0" fillId="27" borderId="10" applyNumberFormat="0" applyAlignment="0" applyProtection="0"/>
    <xf numFmtId="0" fontId="14" fillId="21" borderId="11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0" borderId="24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28" borderId="18" xfId="0" applyFont="1" applyFill="1" applyBorder="1" applyAlignment="1">
      <alignment/>
    </xf>
    <xf numFmtId="0" fontId="21" fillId="28" borderId="25" xfId="0" applyFont="1" applyFill="1" applyBorder="1" applyAlignment="1">
      <alignment/>
    </xf>
    <xf numFmtId="0" fontId="21" fillId="28" borderId="21" xfId="0" applyFont="1" applyFill="1" applyBorder="1" applyAlignment="1">
      <alignment/>
    </xf>
    <xf numFmtId="0" fontId="21" fillId="28" borderId="24" xfId="0" applyFont="1" applyFill="1" applyBorder="1" applyAlignment="1">
      <alignment/>
    </xf>
    <xf numFmtId="0" fontId="21" fillId="29" borderId="18" xfId="0" applyFont="1" applyFill="1" applyBorder="1" applyAlignment="1">
      <alignment/>
    </xf>
    <xf numFmtId="0" fontId="21" fillId="29" borderId="21" xfId="0" applyFont="1" applyFill="1" applyBorder="1" applyAlignment="1">
      <alignment/>
    </xf>
    <xf numFmtId="0" fontId="21" fillId="29" borderId="24" xfId="0" applyFont="1" applyFill="1" applyBorder="1" applyAlignment="1">
      <alignment/>
    </xf>
    <xf numFmtId="0" fontId="21" fillId="29" borderId="28" xfId="0" applyFont="1" applyFill="1" applyBorder="1" applyAlignment="1">
      <alignment/>
    </xf>
    <xf numFmtId="0" fontId="22" fillId="29" borderId="0" xfId="0" applyFont="1" applyFill="1" applyAlignment="1">
      <alignment/>
    </xf>
    <xf numFmtId="0" fontId="22" fillId="28" borderId="0" xfId="0" applyFont="1" applyFill="1" applyAlignment="1">
      <alignment/>
    </xf>
    <xf numFmtId="0" fontId="22" fillId="30" borderId="0" xfId="0" applyFont="1" applyFill="1" applyAlignment="1">
      <alignment/>
    </xf>
    <xf numFmtId="0" fontId="21" fillId="30" borderId="18" xfId="0" applyFont="1" applyFill="1" applyBorder="1" applyAlignment="1">
      <alignment/>
    </xf>
    <xf numFmtId="0" fontId="21" fillId="30" borderId="25" xfId="0" applyFont="1" applyFill="1" applyBorder="1" applyAlignment="1">
      <alignment/>
    </xf>
    <xf numFmtId="0" fontId="21" fillId="30" borderId="21" xfId="0" applyFont="1" applyFill="1" applyBorder="1" applyAlignment="1">
      <alignment/>
    </xf>
    <xf numFmtId="0" fontId="21" fillId="30" borderId="24" xfId="0" applyFont="1" applyFill="1" applyBorder="1" applyAlignment="1">
      <alignment/>
    </xf>
    <xf numFmtId="0" fontId="22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0" fontId="21" fillId="31" borderId="21" xfId="0" applyFont="1" applyFill="1" applyBorder="1" applyAlignment="1">
      <alignment/>
    </xf>
    <xf numFmtId="0" fontId="21" fillId="31" borderId="24" xfId="0" applyFont="1" applyFill="1" applyBorder="1" applyAlignment="1">
      <alignment/>
    </xf>
    <xf numFmtId="0" fontId="21" fillId="31" borderId="25" xfId="0" applyFont="1" applyFill="1" applyBorder="1" applyAlignment="1">
      <alignment/>
    </xf>
    <xf numFmtId="0" fontId="21" fillId="31" borderId="28" xfId="0" applyFont="1" applyFill="1" applyBorder="1" applyAlignment="1">
      <alignment/>
    </xf>
    <xf numFmtId="0" fontId="22" fillId="32" borderId="0" xfId="0" applyFont="1" applyFill="1" applyAlignment="1">
      <alignment/>
    </xf>
    <xf numFmtId="0" fontId="21" fillId="32" borderId="18" xfId="0" applyFont="1" applyFill="1" applyBorder="1" applyAlignment="1">
      <alignment/>
    </xf>
    <xf numFmtId="0" fontId="21" fillId="32" borderId="21" xfId="0" applyFont="1" applyFill="1" applyBorder="1" applyAlignment="1">
      <alignment/>
    </xf>
    <xf numFmtId="0" fontId="21" fillId="32" borderId="24" xfId="0" applyFont="1" applyFill="1" applyBorder="1" applyAlignment="1">
      <alignment/>
    </xf>
    <xf numFmtId="0" fontId="21" fillId="32" borderId="25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6" sqref="O6"/>
    </sheetView>
  </sheetViews>
  <sheetFormatPr defaultColWidth="9.00390625" defaultRowHeight="15"/>
  <cols>
    <col min="1" max="12" width="9.00390625" style="0" customWidth="1"/>
    <col min="13" max="13" width="20.00390625" style="0" customWidth="1"/>
    <col min="14" max="14" width="19.421875" style="0" customWidth="1"/>
    <col min="15" max="15" width="13.140625" style="0" customWidth="1"/>
  </cols>
  <sheetData>
    <row r="1" spans="1:15" ht="15">
      <c r="A1">
        <v>5</v>
      </c>
      <c r="B1" s="1" t="s">
        <v>0</v>
      </c>
      <c r="C1">
        <v>2</v>
      </c>
      <c r="M1" t="s">
        <v>1</v>
      </c>
      <c r="N1" t="s">
        <v>2</v>
      </c>
      <c r="O1" t="s">
        <v>27</v>
      </c>
    </row>
    <row r="2" spans="1:15" ht="15">
      <c r="A2">
        <v>4</v>
      </c>
      <c r="B2" s="1" t="s">
        <v>0</v>
      </c>
      <c r="C2">
        <v>1</v>
      </c>
      <c r="M2">
        <v>1</v>
      </c>
      <c r="N2" t="s">
        <v>28</v>
      </c>
      <c r="O2">
        <v>22.5</v>
      </c>
    </row>
    <row r="3" spans="1:15" ht="15">
      <c r="A3">
        <v>3</v>
      </c>
      <c r="B3" s="1" t="s">
        <v>0</v>
      </c>
      <c r="C3">
        <v>5</v>
      </c>
      <c r="M3">
        <v>2</v>
      </c>
      <c r="N3" t="s">
        <v>29</v>
      </c>
      <c r="O3">
        <v>22.6</v>
      </c>
    </row>
    <row r="4" spans="1:15" ht="15">
      <c r="A4">
        <v>2</v>
      </c>
      <c r="B4" s="1" t="s">
        <v>0</v>
      </c>
      <c r="C4">
        <v>4</v>
      </c>
      <c r="M4">
        <v>3</v>
      </c>
      <c r="N4" t="s">
        <v>3</v>
      </c>
      <c r="O4">
        <v>22</v>
      </c>
    </row>
    <row r="5" spans="1:15" ht="15">
      <c r="A5">
        <v>1</v>
      </c>
      <c r="B5" s="1" t="s">
        <v>0</v>
      </c>
      <c r="C5">
        <v>3</v>
      </c>
      <c r="M5">
        <v>4</v>
      </c>
      <c r="N5" t="s">
        <v>30</v>
      </c>
      <c r="O5">
        <v>22</v>
      </c>
    </row>
    <row r="6" spans="1:15" ht="15">
      <c r="A6">
        <v>4</v>
      </c>
      <c r="B6" s="1" t="s">
        <v>0</v>
      </c>
      <c r="C6">
        <v>5</v>
      </c>
      <c r="M6">
        <v>5</v>
      </c>
      <c r="N6" t="s">
        <v>4</v>
      </c>
      <c r="O6">
        <v>22.5</v>
      </c>
    </row>
    <row r="7" spans="1:3" ht="15">
      <c r="A7">
        <v>2</v>
      </c>
      <c r="B7" s="1" t="s">
        <v>0</v>
      </c>
      <c r="C7">
        <v>3</v>
      </c>
    </row>
    <row r="8" spans="1:3" ht="15">
      <c r="A8">
        <v>5</v>
      </c>
      <c r="B8" s="1" t="s">
        <v>0</v>
      </c>
      <c r="C8">
        <v>1</v>
      </c>
    </row>
    <row r="9" spans="1:3" ht="15">
      <c r="A9">
        <v>3</v>
      </c>
      <c r="B9" s="1" t="s">
        <v>0</v>
      </c>
      <c r="C9">
        <v>4</v>
      </c>
    </row>
    <row r="10" spans="1:6" ht="15">
      <c r="A10">
        <v>1</v>
      </c>
      <c r="B10" s="1" t="s">
        <v>0</v>
      </c>
      <c r="C10">
        <v>2</v>
      </c>
      <c r="F10" t="s">
        <v>5</v>
      </c>
    </row>
    <row r="11" spans="1:3" s="2" customFormat="1" ht="15">
      <c r="A11" s="2">
        <v>2</v>
      </c>
      <c r="B11" s="3" t="s">
        <v>0</v>
      </c>
      <c r="C11" s="2">
        <v>5</v>
      </c>
    </row>
    <row r="12" spans="1:7" ht="15">
      <c r="A12">
        <v>1</v>
      </c>
      <c r="B12" s="1" t="s">
        <v>0</v>
      </c>
      <c r="C12">
        <v>4</v>
      </c>
      <c r="G12" t="s">
        <v>6</v>
      </c>
    </row>
    <row r="13" spans="1:3" ht="15">
      <c r="A13">
        <v>5</v>
      </c>
      <c r="B13" s="1" t="s">
        <v>0</v>
      </c>
      <c r="C13">
        <v>3</v>
      </c>
    </row>
    <row r="14" spans="1:3" ht="15">
      <c r="A14">
        <v>4</v>
      </c>
      <c r="B14" s="1" t="s">
        <v>0</v>
      </c>
      <c r="C14">
        <v>2</v>
      </c>
    </row>
    <row r="15" spans="1:3" ht="15">
      <c r="A15">
        <v>3</v>
      </c>
      <c r="B15" s="1" t="s">
        <v>0</v>
      </c>
      <c r="C15">
        <v>1</v>
      </c>
    </row>
    <row r="16" spans="1:3" ht="15">
      <c r="A16">
        <v>5</v>
      </c>
      <c r="B16" s="1" t="s">
        <v>0</v>
      </c>
      <c r="C16">
        <v>4</v>
      </c>
    </row>
    <row r="17" spans="1:3" ht="15">
      <c r="A17">
        <v>3</v>
      </c>
      <c r="B17" s="1" t="s">
        <v>0</v>
      </c>
      <c r="C17">
        <v>2</v>
      </c>
    </row>
    <row r="18" spans="1:3" ht="15">
      <c r="A18">
        <v>1</v>
      </c>
      <c r="B18" s="1" t="s">
        <v>0</v>
      </c>
      <c r="C18">
        <v>5</v>
      </c>
    </row>
    <row r="19" spans="1:3" ht="15">
      <c r="A19">
        <v>4</v>
      </c>
      <c r="B19" s="1" t="s">
        <v>0</v>
      </c>
      <c r="C19">
        <v>3</v>
      </c>
    </row>
    <row r="20" spans="1:6" ht="15">
      <c r="A20">
        <v>2</v>
      </c>
      <c r="B20" s="1" t="s">
        <v>0</v>
      </c>
      <c r="C20">
        <v>1</v>
      </c>
      <c r="F20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26" sqref="I26"/>
    </sheetView>
  </sheetViews>
  <sheetFormatPr defaultColWidth="9.00390625" defaultRowHeight="15"/>
  <cols>
    <col min="1" max="1" width="6.57421875" style="1" customWidth="1"/>
    <col min="2" max="2" width="7.28125" style="1" customWidth="1"/>
    <col min="3" max="3" width="24.8515625" style="0" customWidth="1"/>
    <col min="4" max="4" width="9.28125" style="1" customWidth="1"/>
    <col min="5" max="5" width="9.421875" style="1" customWidth="1"/>
    <col min="6" max="6" width="5.8515625" style="0" customWidth="1"/>
    <col min="7" max="7" width="25.140625" style="0" customWidth="1"/>
    <col min="8" max="8" width="8.7109375" style="1" customWidth="1"/>
    <col min="9" max="9" width="8.8515625" style="1" customWidth="1"/>
    <col min="10" max="10" width="8.57421875" style="1" customWidth="1"/>
    <col min="11" max="11" width="11.7109375" style="1" customWidth="1"/>
    <col min="12" max="12" width="9.8515625" style="1" customWidth="1"/>
    <col min="13" max="13" width="3.57421875" style="0" customWidth="1"/>
    <col min="14" max="14" width="8.00390625" style="4" customWidth="1"/>
    <col min="15" max="15" width="8.28125" style="4" customWidth="1"/>
    <col min="16" max="16" width="7.8515625" style="4" customWidth="1"/>
    <col min="17" max="17" width="4.8515625" style="0" customWidth="1"/>
    <col min="18" max="18" width="20.57421875" style="0" customWidth="1"/>
    <col min="19" max="19" width="8.140625" style="4" customWidth="1"/>
    <col min="20" max="20" width="10.7109375" style="0" customWidth="1"/>
  </cols>
  <sheetData>
    <row r="1" spans="1:12" ht="2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20" s="10" customFormat="1" ht="37.5">
      <c r="A3" s="5" t="s">
        <v>8</v>
      </c>
      <c r="B3" s="6" t="s">
        <v>9</v>
      </c>
      <c r="C3" s="7" t="s">
        <v>10</v>
      </c>
      <c r="D3" s="8" t="s">
        <v>11</v>
      </c>
      <c r="E3" s="8" t="s">
        <v>12</v>
      </c>
      <c r="F3" s="6"/>
      <c r="G3" s="7" t="s">
        <v>13</v>
      </c>
      <c r="H3" s="8" t="s">
        <v>14</v>
      </c>
      <c r="I3" s="8" t="s">
        <v>12</v>
      </c>
      <c r="J3" s="6" t="s">
        <v>15</v>
      </c>
      <c r="K3" s="6" t="s">
        <v>16</v>
      </c>
      <c r="L3" s="9" t="s">
        <v>17</v>
      </c>
      <c r="N3" s="11" t="s">
        <v>18</v>
      </c>
      <c r="O3" s="11" t="s">
        <v>19</v>
      </c>
      <c r="P3" s="11" t="s">
        <v>20</v>
      </c>
      <c r="R3" s="12" t="s">
        <v>21</v>
      </c>
      <c r="S3" s="13" t="s">
        <v>22</v>
      </c>
      <c r="T3" s="14" t="s">
        <v>23</v>
      </c>
    </row>
    <row r="4" spans="1:20" s="19" customFormat="1" ht="18.75">
      <c r="A4" s="15">
        <v>1</v>
      </c>
      <c r="B4" s="16">
        <v>1</v>
      </c>
      <c r="C4" s="34" t="str">
        <f>+R8</f>
        <v>Para Barking Brigade</v>
      </c>
      <c r="D4" s="17">
        <v>0</v>
      </c>
      <c r="E4" s="17">
        <v>22.1</v>
      </c>
      <c r="F4" s="16" t="s">
        <v>0</v>
      </c>
      <c r="G4" s="38" t="str">
        <f>+R5</f>
        <v>Fly'd Over</v>
      </c>
      <c r="H4" s="17">
        <v>0.1</v>
      </c>
      <c r="I4" s="17">
        <v>22.1</v>
      </c>
      <c r="J4" s="16">
        <v>3</v>
      </c>
      <c r="K4" s="16" t="s">
        <v>24</v>
      </c>
      <c r="L4" s="18" t="s">
        <v>25</v>
      </c>
      <c r="N4" s="20">
        <f>+S8</f>
        <v>22.5</v>
      </c>
      <c r="O4" s="20">
        <f>+S5</f>
        <v>22.6</v>
      </c>
      <c r="P4" s="20">
        <f>+N4-O4</f>
        <v>-0.10000000000000142</v>
      </c>
      <c r="Q4" s="19">
        <v>1</v>
      </c>
      <c r="R4" s="49" t="str">
        <f>+RO!N2</f>
        <v>Run'd Over</v>
      </c>
      <c r="S4" s="20">
        <v>22.5</v>
      </c>
      <c r="T4" s="20">
        <v>22</v>
      </c>
    </row>
    <row r="5" spans="1:20" s="19" customFormat="1" ht="18.75">
      <c r="A5" s="15">
        <f>+A4+1</f>
        <v>2</v>
      </c>
      <c r="B5" s="16">
        <v>1</v>
      </c>
      <c r="C5" s="45" t="str">
        <f>+R7</f>
        <v>Parasailers</v>
      </c>
      <c r="D5" s="17">
        <v>0</v>
      </c>
      <c r="E5" s="17">
        <v>22</v>
      </c>
      <c r="F5" s="16" t="s">
        <v>0</v>
      </c>
      <c r="G5" s="50" t="str">
        <f>+R4</f>
        <v>Run'd Over</v>
      </c>
      <c r="H5" s="17">
        <v>0.5</v>
      </c>
      <c r="I5" s="17">
        <v>22</v>
      </c>
      <c r="J5" s="16">
        <v>3</v>
      </c>
      <c r="K5" s="16" t="s">
        <v>26</v>
      </c>
      <c r="L5" s="18" t="s">
        <v>25</v>
      </c>
      <c r="N5" s="20">
        <f>+S7</f>
        <v>22</v>
      </c>
      <c r="O5" s="20">
        <f>+S4</f>
        <v>22.5</v>
      </c>
      <c r="P5" s="20">
        <f>+N5-O5</f>
        <v>-0.5</v>
      </c>
      <c r="Q5" s="19">
        <v>2</v>
      </c>
      <c r="R5" s="42" t="str">
        <f>+RO!N3</f>
        <v>Fly'd Over</v>
      </c>
      <c r="S5" s="20">
        <v>22.6</v>
      </c>
      <c r="T5" s="20">
        <v>22.1</v>
      </c>
    </row>
    <row r="6" spans="1:20" s="19" customFormat="1" ht="18.75">
      <c r="A6" s="15">
        <f>+A5+1</f>
        <v>3</v>
      </c>
      <c r="B6" s="16">
        <v>1</v>
      </c>
      <c r="C6" s="56" t="str">
        <f>+R6</f>
        <v>Para Doggy Dashers</v>
      </c>
      <c r="D6" s="17">
        <v>0</v>
      </c>
      <c r="E6" s="17">
        <f>+T6+P6</f>
        <v>22</v>
      </c>
      <c r="F6" s="16" t="s">
        <v>0</v>
      </c>
      <c r="G6" s="34" t="str">
        <f>+R8</f>
        <v>Para Barking Brigade</v>
      </c>
      <c r="H6" s="17">
        <f>+P6</f>
        <v>0.5</v>
      </c>
      <c r="I6" s="17">
        <v>22</v>
      </c>
      <c r="J6" s="16">
        <v>3</v>
      </c>
      <c r="K6" s="16" t="s">
        <v>26</v>
      </c>
      <c r="L6" s="18" t="s">
        <v>25</v>
      </c>
      <c r="N6" s="20">
        <f>+S6</f>
        <v>22</v>
      </c>
      <c r="O6" s="20">
        <f>+S8</f>
        <v>22.5</v>
      </c>
      <c r="P6" s="20">
        <f>+O6-N6</f>
        <v>0.5</v>
      </c>
      <c r="Q6" s="19">
        <v>3</v>
      </c>
      <c r="R6" s="55" t="str">
        <f>+RO!N4</f>
        <v>Para Doggy Dashers</v>
      </c>
      <c r="S6" s="20">
        <v>22</v>
      </c>
      <c r="T6" s="20">
        <v>21.5</v>
      </c>
    </row>
    <row r="7" spans="1:20" s="19" customFormat="1" ht="18.75">
      <c r="A7" s="15">
        <f>+A6+1</f>
        <v>4</v>
      </c>
      <c r="B7" s="16">
        <v>1</v>
      </c>
      <c r="C7" s="38" t="str">
        <f>+R5</f>
        <v>Fly'd Over</v>
      </c>
      <c r="D7" s="17">
        <v>0.6</v>
      </c>
      <c r="E7" s="17">
        <v>22.1</v>
      </c>
      <c r="F7" s="16" t="s">
        <v>0</v>
      </c>
      <c r="G7" s="45" t="str">
        <f>+R7</f>
        <v>Parasailers</v>
      </c>
      <c r="H7" s="17">
        <v>0</v>
      </c>
      <c r="I7" s="17">
        <v>22.1</v>
      </c>
      <c r="J7" s="16">
        <v>3</v>
      </c>
      <c r="K7" s="16" t="s">
        <v>24</v>
      </c>
      <c r="L7" s="18" t="s">
        <v>25</v>
      </c>
      <c r="N7" s="20">
        <f>+S5</f>
        <v>22.6</v>
      </c>
      <c r="O7" s="20">
        <f>+S7</f>
        <v>22</v>
      </c>
      <c r="P7" s="20">
        <f>+O7-N7</f>
        <v>-0.6000000000000014</v>
      </c>
      <c r="Q7" s="19">
        <v>4</v>
      </c>
      <c r="R7" s="44" t="str">
        <f>+RO!N5</f>
        <v>Parasailers</v>
      </c>
      <c r="S7" s="20">
        <v>22</v>
      </c>
      <c r="T7" s="20">
        <v>21.5</v>
      </c>
    </row>
    <row r="8" spans="1:20" s="19" customFormat="1" ht="18.75">
      <c r="A8" s="21">
        <f>+A7+1</f>
        <v>5</v>
      </c>
      <c r="B8" s="22">
        <v>1</v>
      </c>
      <c r="C8" s="51" t="str">
        <f>+R4</f>
        <v>Run'd Over</v>
      </c>
      <c r="D8" s="23">
        <v>0.5</v>
      </c>
      <c r="E8" s="23">
        <v>22</v>
      </c>
      <c r="F8" s="22" t="s">
        <v>0</v>
      </c>
      <c r="G8" s="57" t="str">
        <f>+R6</f>
        <v>Para Doggy Dashers</v>
      </c>
      <c r="H8" s="23">
        <v>0</v>
      </c>
      <c r="I8" s="23">
        <v>22</v>
      </c>
      <c r="J8" s="16">
        <v>3</v>
      </c>
      <c r="K8" s="16" t="s">
        <v>26</v>
      </c>
      <c r="L8" s="24" t="s">
        <v>25</v>
      </c>
      <c r="N8" s="20">
        <f>+S4</f>
        <v>22.5</v>
      </c>
      <c r="O8" s="20">
        <f>+S6</f>
        <v>22</v>
      </c>
      <c r="P8" s="20">
        <f>+O8-N8</f>
        <v>-0.5</v>
      </c>
      <c r="Q8" s="19">
        <v>5</v>
      </c>
      <c r="R8" s="43" t="str">
        <f>+RO!N6</f>
        <v>Para Barking Brigade</v>
      </c>
      <c r="S8" s="20">
        <v>22.5</v>
      </c>
      <c r="T8" s="20">
        <v>22</v>
      </c>
    </row>
    <row r="9" spans="1:20" s="19" customFormat="1" ht="23.25" customHeight="1">
      <c r="A9" s="61" t="s">
        <v>32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N9" s="20">
        <f>+S7</f>
        <v>22</v>
      </c>
      <c r="O9" s="20">
        <f>+S8</f>
        <v>22.5</v>
      </c>
      <c r="P9" s="20">
        <f>+O9-N9</f>
        <v>0.5</v>
      </c>
      <c r="S9" s="20"/>
      <c r="T9" s="20"/>
    </row>
    <row r="10" spans="1:20" s="19" customFormat="1" ht="18.75">
      <c r="A10" s="25">
        <f>+A8+1</f>
        <v>6</v>
      </c>
      <c r="B10" s="26">
        <v>1</v>
      </c>
      <c r="C10" s="46" t="str">
        <f>+R7</f>
        <v>Parasailers</v>
      </c>
      <c r="D10" s="27">
        <v>0</v>
      </c>
      <c r="E10" s="28">
        <v>22</v>
      </c>
      <c r="F10" s="26" t="s">
        <v>0</v>
      </c>
      <c r="G10" s="35" t="str">
        <f>+R8</f>
        <v>Para Barking Brigade</v>
      </c>
      <c r="H10" s="27">
        <f>+P9</f>
        <v>0.5</v>
      </c>
      <c r="I10" s="28">
        <f>+T8</f>
        <v>22</v>
      </c>
      <c r="J10" s="16">
        <v>3</v>
      </c>
      <c r="K10" s="16" t="s">
        <v>24</v>
      </c>
      <c r="L10" s="29" t="s">
        <v>25</v>
      </c>
      <c r="N10" s="20">
        <f>+S5</f>
        <v>22.6</v>
      </c>
      <c r="O10" s="20">
        <f>+S6</f>
        <v>22</v>
      </c>
      <c r="P10" s="20">
        <f>+O10-N10</f>
        <v>-0.6000000000000014</v>
      </c>
      <c r="S10" s="20"/>
      <c r="T10" s="20"/>
    </row>
    <row r="11" spans="1:20" s="19" customFormat="1" ht="18.75">
      <c r="A11" s="15">
        <f>+A10+1</f>
        <v>7</v>
      </c>
      <c r="B11" s="16">
        <v>1</v>
      </c>
      <c r="C11" s="39" t="str">
        <f>+R5</f>
        <v>Fly'd Over</v>
      </c>
      <c r="D11" s="17">
        <v>0.6</v>
      </c>
      <c r="E11" s="23">
        <v>22.1</v>
      </c>
      <c r="F11" s="16" t="s">
        <v>0</v>
      </c>
      <c r="G11" s="57" t="str">
        <f>+R6</f>
        <v>Para Doggy Dashers</v>
      </c>
      <c r="H11" s="17">
        <v>0</v>
      </c>
      <c r="I11" s="23">
        <v>22.1</v>
      </c>
      <c r="J11" s="16">
        <v>3</v>
      </c>
      <c r="K11" s="16" t="s">
        <v>24</v>
      </c>
      <c r="L11" s="18" t="s">
        <v>25</v>
      </c>
      <c r="N11" s="20">
        <f>+S8</f>
        <v>22.5</v>
      </c>
      <c r="O11" s="20">
        <f>+S4</f>
        <v>22.5</v>
      </c>
      <c r="P11" s="20">
        <f>+N11-O11</f>
        <v>0</v>
      </c>
      <c r="S11" s="20"/>
      <c r="T11" s="20"/>
    </row>
    <row r="12" spans="1:20" s="19" customFormat="1" ht="18.75">
      <c r="A12" s="15">
        <f>+A11+1</f>
        <v>8</v>
      </c>
      <c r="B12" s="16">
        <v>1</v>
      </c>
      <c r="C12" s="36" t="str">
        <f>+R8</f>
        <v>Para Barking Brigade</v>
      </c>
      <c r="D12" s="17">
        <v>0</v>
      </c>
      <c r="E12" s="23">
        <v>22</v>
      </c>
      <c r="F12" s="16" t="s">
        <v>0</v>
      </c>
      <c r="G12" s="51" t="str">
        <f>+R4</f>
        <v>Run'd Over</v>
      </c>
      <c r="H12" s="17">
        <v>0</v>
      </c>
      <c r="I12" s="23">
        <f>+T4+P11</f>
        <v>22</v>
      </c>
      <c r="J12" s="16">
        <v>3</v>
      </c>
      <c r="K12" s="16" t="s">
        <v>26</v>
      </c>
      <c r="L12" s="18" t="s">
        <v>25</v>
      </c>
      <c r="N12" s="20">
        <f>+S6</f>
        <v>22</v>
      </c>
      <c r="O12" s="20">
        <f>+S7</f>
        <v>22</v>
      </c>
      <c r="P12" s="20">
        <f>+O12-N12</f>
        <v>0</v>
      </c>
      <c r="S12" s="20"/>
      <c r="T12" s="20"/>
    </row>
    <row r="13" spans="1:20" s="19" customFormat="1" ht="18.75">
      <c r="A13" s="15">
        <f>+A12+1</f>
        <v>9</v>
      </c>
      <c r="B13" s="16">
        <v>1</v>
      </c>
      <c r="C13" s="57" t="str">
        <f>+R6</f>
        <v>Para Doggy Dashers</v>
      </c>
      <c r="D13" s="17">
        <v>0</v>
      </c>
      <c r="E13" s="23">
        <v>21.5</v>
      </c>
      <c r="F13" s="16" t="s">
        <v>0</v>
      </c>
      <c r="G13" s="47" t="str">
        <f>+R7</f>
        <v>Parasailers</v>
      </c>
      <c r="H13" s="17">
        <f>+P12</f>
        <v>0</v>
      </c>
      <c r="I13" s="23">
        <f>+T7</f>
        <v>21.5</v>
      </c>
      <c r="J13" s="16">
        <v>3</v>
      </c>
      <c r="K13" s="16" t="s">
        <v>26</v>
      </c>
      <c r="L13" s="18" t="s">
        <v>25</v>
      </c>
      <c r="N13" s="20">
        <f>+S4</f>
        <v>22.5</v>
      </c>
      <c r="O13" s="20">
        <f>+S5</f>
        <v>22.6</v>
      </c>
      <c r="P13" s="20">
        <f>+O13-N13</f>
        <v>0.10000000000000142</v>
      </c>
      <c r="S13" s="20"/>
      <c r="T13" s="20"/>
    </row>
    <row r="14" spans="1:19" s="19" customFormat="1" ht="18" customHeight="1">
      <c r="A14" s="15">
        <f>+A13+1</f>
        <v>10</v>
      </c>
      <c r="B14" s="16">
        <v>1</v>
      </c>
      <c r="C14" s="51" t="str">
        <f>+R4</f>
        <v>Run'd Over</v>
      </c>
      <c r="D14" s="17">
        <v>0</v>
      </c>
      <c r="E14" s="23">
        <v>22.1</v>
      </c>
      <c r="F14" s="16" t="s">
        <v>0</v>
      </c>
      <c r="G14" s="39" t="str">
        <f>+R5</f>
        <v>Fly'd Over</v>
      </c>
      <c r="H14" s="17">
        <f>+P13</f>
        <v>0.10000000000000142</v>
      </c>
      <c r="I14" s="23">
        <f>+T5</f>
        <v>22.1</v>
      </c>
      <c r="J14" s="16">
        <v>3</v>
      </c>
      <c r="K14" s="16" t="s">
        <v>24</v>
      </c>
      <c r="L14" s="18" t="s">
        <v>25</v>
      </c>
      <c r="N14" s="20"/>
      <c r="O14" s="20"/>
      <c r="P14" s="20"/>
      <c r="S14" s="20"/>
    </row>
    <row r="15" spans="1:19" s="19" customFormat="1" ht="23.25" customHeight="1">
      <c r="A15" s="61" t="s">
        <v>32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N15" s="20"/>
      <c r="O15" s="20"/>
      <c r="P15" s="20"/>
      <c r="S15" s="20"/>
    </row>
    <row r="16" spans="1:19" s="19" customFormat="1" ht="18.75">
      <c r="A16" s="25">
        <f>+A14+1</f>
        <v>11</v>
      </c>
      <c r="B16" s="26">
        <v>1</v>
      </c>
      <c r="C16" s="40" t="str">
        <f>+G4</f>
        <v>Fly'd Over</v>
      </c>
      <c r="D16" s="27">
        <v>0.1</v>
      </c>
      <c r="E16" s="27">
        <v>22.1</v>
      </c>
      <c r="F16" s="26" t="s">
        <v>0</v>
      </c>
      <c r="G16" s="37" t="str">
        <f aca="true" t="shared" si="0" ref="G16:I20">+C4</f>
        <v>Para Barking Brigade</v>
      </c>
      <c r="H16" s="27">
        <f t="shared" si="0"/>
        <v>0</v>
      </c>
      <c r="I16" s="27">
        <f t="shared" si="0"/>
        <v>22.1</v>
      </c>
      <c r="J16" s="16">
        <v>3</v>
      </c>
      <c r="K16" s="16" t="s">
        <v>24</v>
      </c>
      <c r="L16" s="18" t="s">
        <v>25</v>
      </c>
      <c r="N16" s="20"/>
      <c r="O16" s="20"/>
      <c r="P16" s="20"/>
      <c r="R16"/>
      <c r="S16" s="20"/>
    </row>
    <row r="17" spans="1:19" s="19" customFormat="1" ht="18.75">
      <c r="A17" s="15">
        <f>+A16+1</f>
        <v>12</v>
      </c>
      <c r="B17" s="16">
        <v>1</v>
      </c>
      <c r="C17" s="52" t="str">
        <f>+G5</f>
        <v>Run'd Over</v>
      </c>
      <c r="D17" s="27">
        <v>0.5</v>
      </c>
      <c r="E17" s="27">
        <v>22</v>
      </c>
      <c r="F17" s="16" t="s">
        <v>0</v>
      </c>
      <c r="G17" s="48" t="str">
        <f t="shared" si="0"/>
        <v>Parasailers</v>
      </c>
      <c r="H17" s="27">
        <f t="shared" si="0"/>
        <v>0</v>
      </c>
      <c r="I17" s="27">
        <f t="shared" si="0"/>
        <v>22</v>
      </c>
      <c r="J17" s="16">
        <v>3</v>
      </c>
      <c r="K17" s="16" t="s">
        <v>26</v>
      </c>
      <c r="L17" s="18" t="s">
        <v>25</v>
      </c>
      <c r="N17" s="20"/>
      <c r="O17" s="20"/>
      <c r="P17" s="20"/>
      <c r="S17" s="20"/>
    </row>
    <row r="18" spans="1:19" s="19" customFormat="1" ht="18.75">
      <c r="A18" s="15">
        <f>+A17+1</f>
        <v>13</v>
      </c>
      <c r="B18" s="16">
        <v>1</v>
      </c>
      <c r="C18" s="37" t="str">
        <f>+G6</f>
        <v>Para Barking Brigade</v>
      </c>
      <c r="D18" s="27">
        <v>0.5</v>
      </c>
      <c r="E18" s="27">
        <v>22</v>
      </c>
      <c r="F18" s="16" t="s">
        <v>0</v>
      </c>
      <c r="G18" s="58" t="str">
        <f t="shared" si="0"/>
        <v>Para Doggy Dashers</v>
      </c>
      <c r="H18" s="27">
        <f t="shared" si="0"/>
        <v>0</v>
      </c>
      <c r="I18" s="27">
        <f t="shared" si="0"/>
        <v>22</v>
      </c>
      <c r="J18" s="16">
        <v>3</v>
      </c>
      <c r="K18" s="16" t="s">
        <v>26</v>
      </c>
      <c r="L18" s="18" t="s">
        <v>25</v>
      </c>
      <c r="N18" s="20"/>
      <c r="O18" s="20"/>
      <c r="P18" s="20"/>
      <c r="S18" s="20"/>
    </row>
    <row r="19" spans="1:19" s="19" customFormat="1" ht="18.75">
      <c r="A19" s="15">
        <f>+A18+1</f>
        <v>14</v>
      </c>
      <c r="B19" s="16">
        <v>1</v>
      </c>
      <c r="C19" s="48" t="str">
        <f>+G7</f>
        <v>Parasailers</v>
      </c>
      <c r="D19" s="27">
        <v>0</v>
      </c>
      <c r="E19" s="27">
        <v>22.1</v>
      </c>
      <c r="F19" s="16" t="s">
        <v>0</v>
      </c>
      <c r="G19" s="40" t="str">
        <f t="shared" si="0"/>
        <v>Fly'd Over</v>
      </c>
      <c r="H19" s="27">
        <v>0.6</v>
      </c>
      <c r="I19" s="27">
        <f t="shared" si="0"/>
        <v>22.1</v>
      </c>
      <c r="J19" s="16">
        <v>3</v>
      </c>
      <c r="K19" s="16" t="s">
        <v>24</v>
      </c>
      <c r="L19" s="18" t="s">
        <v>25</v>
      </c>
      <c r="N19" s="20"/>
      <c r="O19" s="20"/>
      <c r="P19" s="20"/>
      <c r="S19" s="20"/>
    </row>
    <row r="20" spans="1:19" s="19" customFormat="1" ht="18.75">
      <c r="A20" s="21">
        <f>+A19+1</f>
        <v>15</v>
      </c>
      <c r="B20" s="22">
        <v>1</v>
      </c>
      <c r="C20" s="59" t="str">
        <f>+G8</f>
        <v>Para Doggy Dashers</v>
      </c>
      <c r="D20" s="28">
        <v>0</v>
      </c>
      <c r="E20" s="28">
        <v>22</v>
      </c>
      <c r="F20" s="22" t="s">
        <v>0</v>
      </c>
      <c r="G20" s="53" t="str">
        <f t="shared" si="0"/>
        <v>Run'd Over</v>
      </c>
      <c r="H20" s="28">
        <v>0.5</v>
      </c>
      <c r="I20" s="28">
        <f t="shared" si="0"/>
        <v>22</v>
      </c>
      <c r="J20" s="16">
        <v>3</v>
      </c>
      <c r="K20" s="16" t="s">
        <v>26</v>
      </c>
      <c r="L20" s="24" t="s">
        <v>25</v>
      </c>
      <c r="N20" s="20"/>
      <c r="O20" s="20"/>
      <c r="P20" s="20"/>
      <c r="S20" s="20"/>
    </row>
    <row r="21" spans="1:19" s="19" customFormat="1" ht="23.25" customHeight="1">
      <c r="A21" s="61" t="s">
        <v>33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20"/>
      <c r="O21" s="20"/>
      <c r="P21" s="20"/>
      <c r="S21" s="20"/>
    </row>
    <row r="22" spans="1:19" s="19" customFormat="1" ht="18.75">
      <c r="A22" s="25">
        <f>+A20+1</f>
        <v>16</v>
      </c>
      <c r="B22" s="26">
        <v>1</v>
      </c>
      <c r="C22" s="37" t="str">
        <f aca="true" t="shared" si="1" ref="C22:D26">+G10</f>
        <v>Para Barking Brigade</v>
      </c>
      <c r="D22" s="27">
        <f t="shared" si="1"/>
        <v>0.5</v>
      </c>
      <c r="E22" s="27">
        <v>22</v>
      </c>
      <c r="F22" s="26" t="s">
        <v>0</v>
      </c>
      <c r="G22" s="48" t="str">
        <f aca="true" t="shared" si="2" ref="G22:I26">+C10</f>
        <v>Parasailers</v>
      </c>
      <c r="H22" s="27">
        <f t="shared" si="2"/>
        <v>0</v>
      </c>
      <c r="I22" s="27">
        <f t="shared" si="2"/>
        <v>22</v>
      </c>
      <c r="J22" s="16">
        <v>3</v>
      </c>
      <c r="K22" s="16" t="s">
        <v>24</v>
      </c>
      <c r="L22" s="29" t="s">
        <v>25</v>
      </c>
      <c r="N22" s="20"/>
      <c r="O22" s="20"/>
      <c r="P22" s="20"/>
      <c r="S22" s="20"/>
    </row>
    <row r="23" spans="1:19" s="19" customFormat="1" ht="18.75">
      <c r="A23" s="15">
        <f>+A22+1</f>
        <v>17</v>
      </c>
      <c r="B23" s="16">
        <v>1</v>
      </c>
      <c r="C23" s="58" t="str">
        <f t="shared" si="1"/>
        <v>Para Doggy Dashers</v>
      </c>
      <c r="D23" s="27">
        <v>0</v>
      </c>
      <c r="E23" s="27">
        <v>22.1</v>
      </c>
      <c r="F23" s="16" t="s">
        <v>0</v>
      </c>
      <c r="G23" s="40" t="str">
        <f t="shared" si="2"/>
        <v>Fly'd Over</v>
      </c>
      <c r="H23" s="27">
        <f t="shared" si="2"/>
        <v>0.6</v>
      </c>
      <c r="I23" s="27">
        <f t="shared" si="2"/>
        <v>22.1</v>
      </c>
      <c r="J23" s="16">
        <v>3</v>
      </c>
      <c r="K23" s="16" t="s">
        <v>24</v>
      </c>
      <c r="L23" s="18" t="s">
        <v>25</v>
      </c>
      <c r="N23" s="20"/>
      <c r="O23" s="20"/>
      <c r="P23" s="20"/>
      <c r="S23" s="20"/>
    </row>
    <row r="24" spans="1:19" s="19" customFormat="1" ht="18.75">
      <c r="A24" s="15">
        <f>+A23+1</f>
        <v>18</v>
      </c>
      <c r="B24" s="16">
        <v>1</v>
      </c>
      <c r="C24" s="52" t="str">
        <f t="shared" si="1"/>
        <v>Run'd Over</v>
      </c>
      <c r="D24" s="27">
        <f t="shared" si="1"/>
        <v>0</v>
      </c>
      <c r="E24" s="27">
        <v>22</v>
      </c>
      <c r="F24" s="16" t="s">
        <v>0</v>
      </c>
      <c r="G24" s="37" t="str">
        <f t="shared" si="2"/>
        <v>Para Barking Brigade</v>
      </c>
      <c r="H24" s="27">
        <f t="shared" si="2"/>
        <v>0</v>
      </c>
      <c r="I24" s="27">
        <f t="shared" si="2"/>
        <v>22</v>
      </c>
      <c r="J24" s="16">
        <v>3</v>
      </c>
      <c r="K24" s="16" t="s">
        <v>26</v>
      </c>
      <c r="L24" s="18" t="s">
        <v>25</v>
      </c>
      <c r="N24" s="20"/>
      <c r="O24" s="20"/>
      <c r="P24" s="20"/>
      <c r="S24" s="20"/>
    </row>
    <row r="25" spans="1:12" ht="18.75">
      <c r="A25" s="15">
        <f>+A24+1</f>
        <v>19</v>
      </c>
      <c r="B25" s="16">
        <v>1</v>
      </c>
      <c r="C25" s="48" t="str">
        <f t="shared" si="1"/>
        <v>Parasailers</v>
      </c>
      <c r="D25" s="27">
        <f t="shared" si="1"/>
        <v>0</v>
      </c>
      <c r="E25" s="27">
        <v>21.5</v>
      </c>
      <c r="F25" s="16" t="s">
        <v>0</v>
      </c>
      <c r="G25" s="58" t="str">
        <f t="shared" si="2"/>
        <v>Para Doggy Dashers</v>
      </c>
      <c r="H25" s="27">
        <f t="shared" si="2"/>
        <v>0</v>
      </c>
      <c r="I25" s="27">
        <f t="shared" si="2"/>
        <v>21.5</v>
      </c>
      <c r="J25" s="16">
        <v>3</v>
      </c>
      <c r="K25" s="16" t="s">
        <v>26</v>
      </c>
      <c r="L25" s="18" t="s">
        <v>25</v>
      </c>
    </row>
    <row r="26" spans="1:12" ht="18.75">
      <c r="A26" s="30">
        <f>+A25+1</f>
        <v>20</v>
      </c>
      <c r="B26" s="31">
        <v>1</v>
      </c>
      <c r="C26" s="41" t="str">
        <f t="shared" si="1"/>
        <v>Fly'd Over</v>
      </c>
      <c r="D26" s="32">
        <f t="shared" si="1"/>
        <v>0.10000000000000142</v>
      </c>
      <c r="E26" s="32">
        <v>22.1</v>
      </c>
      <c r="F26" s="31" t="s">
        <v>0</v>
      </c>
      <c r="G26" s="54" t="str">
        <f t="shared" si="2"/>
        <v>Run'd Over</v>
      </c>
      <c r="H26" s="32">
        <f t="shared" si="2"/>
        <v>0</v>
      </c>
      <c r="I26" s="32">
        <f t="shared" si="2"/>
        <v>22.1</v>
      </c>
      <c r="J26" s="31">
        <v>3</v>
      </c>
      <c r="K26" s="31" t="s">
        <v>24</v>
      </c>
      <c r="L26" s="33" t="s">
        <v>25</v>
      </c>
    </row>
  </sheetData>
  <sheetProtection selectLockedCells="1" selectUnlockedCells="1"/>
  <mergeCells count="4">
    <mergeCell ref="A1:L1"/>
    <mergeCell ref="A9:L9"/>
    <mergeCell ref="A15:L15"/>
    <mergeCell ref="A21:L21"/>
  </mergeCells>
  <printOptions/>
  <pageMargins left="0.7798611111111111" right="0.4" top="0.55" bottom="0.52013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Kathryn</cp:lastModifiedBy>
  <cp:lastPrinted>2019-04-22T04:50:12Z</cp:lastPrinted>
  <dcterms:created xsi:type="dcterms:W3CDTF">2019-05-17T07:09:32Z</dcterms:created>
  <dcterms:modified xsi:type="dcterms:W3CDTF">2023-08-03T23:52:28Z</dcterms:modified>
  <cp:category/>
  <cp:version/>
  <cp:contentType/>
  <cp:contentStatus/>
</cp:coreProperties>
</file>