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8800" windowHeight="11865" tabRatio="500" activeTab="0"/>
  </bookViews>
  <sheets>
    <sheet name="Balance Shee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<sst xmlns="http://schemas.openxmlformats.org/spreadsheetml/2006/main" count="50" uniqueCount="34">
  <si>
    <t>$</t>
  </si>
  <si>
    <t>2009/10</t>
  </si>
  <si>
    <t>Notes</t>
  </si>
  <si>
    <t>2007/2008</t>
  </si>
  <si>
    <t>EQUITY</t>
  </si>
  <si>
    <t>Accumulated Equity</t>
  </si>
  <si>
    <t>Insurance Reserve</t>
  </si>
  <si>
    <t>Net Income for year</t>
  </si>
  <si>
    <t>Accumulated Funds</t>
  </si>
  <si>
    <t>ASSETS</t>
  </si>
  <si>
    <t>Current Assets</t>
  </si>
  <si>
    <t>Bank Account</t>
  </si>
  <si>
    <t>Cash on Hand</t>
  </si>
  <si>
    <t>Fixed Deposit</t>
  </si>
  <si>
    <t>Fixed Assets</t>
  </si>
  <si>
    <t>EJS Systems</t>
  </si>
  <si>
    <t>Less Depreciation</t>
  </si>
  <si>
    <t>Measuring Wickets</t>
  </si>
  <si>
    <t>Matting</t>
  </si>
  <si>
    <t xml:space="preserve">  </t>
  </si>
  <si>
    <t>Headset Mikes</t>
  </si>
  <si>
    <t>Banners</t>
  </si>
  <si>
    <t>Desktop PC ( Treasurer)</t>
  </si>
  <si>
    <t>Brother printer</t>
  </si>
  <si>
    <t>Total Assets</t>
  </si>
  <si>
    <t>Less Liabilities</t>
  </si>
  <si>
    <t>NET ASSETS</t>
  </si>
  <si>
    <t>2016/17</t>
  </si>
  <si>
    <t>2018/19</t>
  </si>
  <si>
    <t>Balance Sheet as at 30th June 2019</t>
  </si>
  <si>
    <t>2019/20</t>
  </si>
  <si>
    <t>ASUS Computer 2020</t>
  </si>
  <si>
    <t>Total Fixed Assets</t>
  </si>
  <si>
    <t>Australian Flyball Association Inc.  Balance Sheet as at 30th June 2020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</si>
</sst>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&quot;$&quot;#,##0.00;[Red]&quot;$&quot;#,##0.00"/>
    <numFmt numFmtId="178" formatCode="_(* #,##0.0_);_(* \(#,##0.0\);_(* &quot;-&quot;??_);_(@_)"/>
    <numFmt numFmtId="179" formatCode="_(* #,##0_);_(* \(#,##0\);_(* &quot;-&quot;??_);_(@_)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u val="single"/>
      <sz val="10"/>
      <name val="Verdana"/>
      <family val="2"/>
    </font>
    <font>
      <b/>
      <u val="single"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u val="singleAccounting"/>
      <sz val="10"/>
      <name val="Verdana"/>
      <family val="2"/>
    </font>
    <font>
      <u val="singleAccounting"/>
      <sz val="10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" fontId="7" fillId="0" borderId="0" xfId="0" applyNumberFormat="1" applyFont="1" applyAlignment="1">
      <alignment/>
    </xf>
    <xf numFmtId="4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79" fontId="0" fillId="0" borderId="0" xfId="42" applyNumberFormat="1" applyFont="1" applyAlignment="1">
      <alignment/>
    </xf>
    <xf numFmtId="179" fontId="0" fillId="0" borderId="10" xfId="42" applyNumberFormat="1" applyFont="1" applyBorder="1" applyAlignment="1">
      <alignment/>
    </xf>
    <xf numFmtId="179" fontId="7" fillId="0" borderId="0" xfId="42" applyNumberFormat="1" applyFont="1" applyAlignment="1">
      <alignment/>
    </xf>
    <xf numFmtId="179" fontId="1" fillId="0" borderId="0" xfId="42" applyNumberFormat="1" applyFont="1" applyAlignment="1">
      <alignment/>
    </xf>
    <xf numFmtId="0" fontId="0" fillId="0" borderId="10" xfId="0" applyBorder="1" applyAlignment="1">
      <alignment/>
    </xf>
    <xf numFmtId="179" fontId="11" fillId="0" borderId="0" xfId="42" applyNumberFormat="1" applyFont="1" applyBorder="1" applyAlignment="1">
      <alignment/>
    </xf>
    <xf numFmtId="179" fontId="11" fillId="0" borderId="0" xfId="42" applyNumberFormat="1" applyFont="1" applyAlignment="1">
      <alignment/>
    </xf>
    <xf numFmtId="179" fontId="1" fillId="0" borderId="11" xfId="42" applyNumberFormat="1" applyFont="1" applyBorder="1" applyAlignment="1">
      <alignment/>
    </xf>
    <xf numFmtId="179" fontId="0" fillId="0" borderId="0" xfId="0" applyNumberFormat="1" applyAlignment="1">
      <alignment/>
    </xf>
    <xf numFmtId="179" fontId="0" fillId="0" borderId="0" xfId="42" applyNumberFormat="1" applyFont="1" applyBorder="1" applyAlignment="1">
      <alignment/>
    </xf>
    <xf numFmtId="0" fontId="2" fillId="0" borderId="10" xfId="0" applyFont="1" applyBorder="1" applyAlignment="1">
      <alignment/>
    </xf>
    <xf numFmtId="179" fontId="1" fillId="33" borderId="11" xfId="42" applyNumberFormat="1" applyFont="1" applyFill="1" applyBorder="1" applyAlignment="1">
      <alignment/>
    </xf>
    <xf numFmtId="0" fontId="0" fillId="33" borderId="0" xfId="0" applyFill="1" applyAlignment="1">
      <alignment/>
    </xf>
    <xf numFmtId="179" fontId="7" fillId="33" borderId="0" xfId="42" applyNumberFormat="1" applyFont="1" applyFill="1" applyAlignment="1">
      <alignment/>
    </xf>
    <xf numFmtId="179" fontId="11" fillId="33" borderId="0" xfId="42" applyNumberFormat="1" applyFont="1" applyFill="1" applyBorder="1" applyAlignment="1">
      <alignment/>
    </xf>
    <xf numFmtId="0" fontId="1" fillId="33" borderId="0" xfId="0" applyFont="1" applyFill="1" applyAlignment="1">
      <alignment/>
    </xf>
    <xf numFmtId="179" fontId="11" fillId="33" borderId="0" xfId="42" applyNumberFormat="1" applyFont="1" applyFill="1" applyAlignment="1">
      <alignment/>
    </xf>
    <xf numFmtId="179" fontId="1" fillId="33" borderId="10" xfId="42" applyNumberFormat="1" applyFont="1" applyFill="1" applyBorder="1" applyAlignment="1">
      <alignment/>
    </xf>
    <xf numFmtId="179" fontId="1" fillId="33" borderId="0" xfId="42" applyNumberFormat="1" applyFont="1" applyFill="1" applyAlignment="1">
      <alignment/>
    </xf>
    <xf numFmtId="0" fontId="1" fillId="0" borderId="0" xfId="0" applyFont="1" applyAlignment="1">
      <alignment horizontal="center"/>
    </xf>
    <xf numFmtId="171" fontId="0" fillId="0" borderId="0" xfId="42" applyFont="1" applyAlignment="1">
      <alignment horizontal="right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79" fontId="0" fillId="33" borderId="0" xfId="42" applyNumberFormat="1" applyFont="1" applyFill="1" applyAlignment="1">
      <alignment/>
    </xf>
    <xf numFmtId="179" fontId="0" fillId="33" borderId="10" xfId="42" applyNumberFormat="1" applyFont="1" applyFill="1" applyBorder="1" applyAlignment="1">
      <alignment/>
    </xf>
    <xf numFmtId="179" fontId="0" fillId="33" borderId="0" xfId="42" applyNumberFormat="1" applyFont="1" applyFill="1" applyBorder="1" applyAlignment="1">
      <alignment/>
    </xf>
    <xf numFmtId="171" fontId="0" fillId="0" borderId="10" xfId="42" applyFont="1" applyBorder="1" applyAlignment="1">
      <alignment horizontal="right"/>
    </xf>
    <xf numFmtId="179" fontId="1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42" applyNumberFormat="1" applyFont="1" applyFill="1" applyAlignment="1">
      <alignment/>
    </xf>
    <xf numFmtId="179" fontId="0" fillId="0" borderId="10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53"/>
  <sheetViews>
    <sheetView tabSelected="1" zoomScalePageLayoutView="0" workbookViewId="0" topLeftCell="A4">
      <selection activeCell="S15" sqref="S15"/>
    </sheetView>
  </sheetViews>
  <sheetFormatPr defaultColWidth="11.00390625" defaultRowHeight="12.75"/>
  <cols>
    <col min="1" max="1" width="19.00390625" style="0" customWidth="1"/>
    <col min="2" max="2" width="7.875" style="0" hidden="1" customWidth="1"/>
    <col min="3" max="3" width="11.625" style="0" hidden="1" customWidth="1"/>
    <col min="4" max="4" width="11.375" style="0" hidden="1" customWidth="1"/>
    <col min="5" max="5" width="9.125" style="0" hidden="1" customWidth="1"/>
    <col min="6" max="6" width="9.875" style="0" hidden="1" customWidth="1"/>
    <col min="7" max="7" width="0.12890625" style="0" hidden="1" customWidth="1"/>
    <col min="8" max="8" width="10.625" style="0" hidden="1" customWidth="1"/>
    <col min="9" max="9" width="10.875" style="0" hidden="1" customWidth="1"/>
    <col min="10" max="10" width="8.50390625" style="0" hidden="1" customWidth="1"/>
    <col min="11" max="11" width="9.125" style="0" hidden="1" customWidth="1"/>
    <col min="12" max="12" width="8.875" style="0" hidden="1" customWidth="1"/>
    <col min="13" max="13" width="13.375" style="0" hidden="1" customWidth="1"/>
    <col min="14" max="14" width="2.00390625" style="0" customWidth="1"/>
    <col min="15" max="15" width="11.875" style="0" customWidth="1"/>
    <col min="16" max="16" width="10.875" style="0" customWidth="1"/>
    <col min="17" max="17" width="10.25390625" style="41" customWidth="1"/>
    <col min="18" max="18" width="11.00390625" style="0" customWidth="1"/>
    <col min="19" max="19" width="11.00390625" style="27" customWidth="1"/>
  </cols>
  <sheetData>
    <row r="2" spans="1:7" ht="15">
      <c r="A2" s="27" t="s">
        <v>33</v>
      </c>
      <c r="B2" s="12"/>
      <c r="C2" s="12"/>
      <c r="D2" s="12"/>
      <c r="E2" s="13"/>
      <c r="F2" s="13"/>
      <c r="G2" s="11"/>
    </row>
    <row r="3" spans="1:8" ht="15">
      <c r="A3" s="11"/>
      <c r="B3" s="26" t="s">
        <v>29</v>
      </c>
      <c r="C3" s="14"/>
      <c r="D3" s="14"/>
      <c r="E3" s="14"/>
      <c r="F3" s="15"/>
      <c r="G3" s="15"/>
      <c r="H3" s="1"/>
    </row>
    <row r="4" spans="2:19" ht="12.75">
      <c r="B4" t="s">
        <v>2</v>
      </c>
      <c r="C4" s="6"/>
      <c r="D4" s="9" t="s">
        <v>3</v>
      </c>
      <c r="F4" s="5"/>
      <c r="G4" s="6" t="s">
        <v>1</v>
      </c>
      <c r="H4" s="9" t="s">
        <v>1</v>
      </c>
      <c r="I4" s="1"/>
      <c r="J4" s="10"/>
      <c r="K4" s="1" t="s">
        <v>27</v>
      </c>
      <c r="L4" s="10" t="s">
        <v>27</v>
      </c>
      <c r="M4" s="28"/>
      <c r="N4" s="10"/>
      <c r="O4" s="23" t="s">
        <v>28</v>
      </c>
      <c r="P4" s="27" t="s">
        <v>28</v>
      </c>
      <c r="Q4" s="50" t="s">
        <v>30</v>
      </c>
      <c r="R4" s="27" t="s">
        <v>30</v>
      </c>
      <c r="S4" s="48" t="s">
        <v>2</v>
      </c>
    </row>
    <row r="5" spans="3:19" ht="12.75">
      <c r="C5" s="6"/>
      <c r="D5" s="9"/>
      <c r="F5" s="5"/>
      <c r="G5" s="6"/>
      <c r="H5" s="9"/>
      <c r="I5" s="1"/>
      <c r="J5" s="10"/>
      <c r="K5" s="1"/>
      <c r="L5" s="10"/>
      <c r="M5" s="28"/>
      <c r="N5" s="10"/>
      <c r="O5" s="28" t="s">
        <v>0</v>
      </c>
      <c r="P5" s="48" t="s">
        <v>0</v>
      </c>
      <c r="Q5" s="50" t="s">
        <v>0</v>
      </c>
      <c r="R5" s="48" t="s">
        <v>0</v>
      </c>
      <c r="S5" s="48"/>
    </row>
    <row r="6" spans="1:17" ht="12.75">
      <c r="A6" s="5" t="s">
        <v>4</v>
      </c>
      <c r="D6" s="1" t="s">
        <v>0</v>
      </c>
      <c r="F6" s="1"/>
      <c r="Q6" s="51"/>
    </row>
    <row r="7" spans="1:22" ht="12.75">
      <c r="A7" t="s">
        <v>5</v>
      </c>
      <c r="D7">
        <v>55188.77</v>
      </c>
      <c r="F7" s="2"/>
      <c r="H7" s="2">
        <v>66013.7</v>
      </c>
      <c r="K7">
        <v>96171</v>
      </c>
      <c r="O7" s="29">
        <v>96637</v>
      </c>
      <c r="Q7" s="58">
        <v>103841</v>
      </c>
      <c r="S7" s="48"/>
      <c r="V7" s="8"/>
    </row>
    <row r="8" spans="1:19" ht="12.75">
      <c r="A8" t="s">
        <v>6</v>
      </c>
      <c r="B8">
        <v>9</v>
      </c>
      <c r="D8" s="2">
        <v>3000</v>
      </c>
      <c r="F8" s="2"/>
      <c r="H8" s="2">
        <v>9000</v>
      </c>
      <c r="K8">
        <v>18000</v>
      </c>
      <c r="O8" s="29">
        <v>18000</v>
      </c>
      <c r="Q8" s="58">
        <v>18000</v>
      </c>
      <c r="S8" s="48">
        <v>8</v>
      </c>
    </row>
    <row r="9" spans="1:19" ht="12.75">
      <c r="A9" t="s">
        <v>7</v>
      </c>
      <c r="D9" s="3">
        <v>3545.6</v>
      </c>
      <c r="F9" s="7"/>
      <c r="H9" s="8">
        <v>4372.67</v>
      </c>
      <c r="I9" s="16"/>
      <c r="K9" s="16">
        <v>-243</v>
      </c>
      <c r="M9" s="16"/>
      <c r="O9" s="30">
        <v>7647</v>
      </c>
      <c r="Q9" s="59">
        <v>-8335</v>
      </c>
      <c r="S9" s="48"/>
    </row>
    <row r="10" spans="4:19" ht="12.75">
      <c r="D10" s="3"/>
      <c r="F10" s="3"/>
      <c r="H10" s="16"/>
      <c r="Q10" s="51"/>
      <c r="S10" s="48"/>
    </row>
    <row r="11" spans="1:19" ht="13.5" thickBot="1">
      <c r="A11" s="5" t="s">
        <v>8</v>
      </c>
      <c r="D11" s="17">
        <f>SUM(D7:D9)</f>
        <v>61734.369999999995</v>
      </c>
      <c r="F11" s="4"/>
      <c r="H11" s="4">
        <f>SUM(H7:H9)</f>
        <v>79386.37</v>
      </c>
      <c r="I11" s="16"/>
      <c r="J11" s="17"/>
      <c r="K11" s="16"/>
      <c r="L11" s="17">
        <v>113928</v>
      </c>
      <c r="M11" s="5"/>
      <c r="N11" s="24"/>
      <c r="P11" s="36">
        <v>122284</v>
      </c>
      <c r="Q11" s="51"/>
      <c r="R11" s="40">
        <v>113506</v>
      </c>
      <c r="S11" s="48"/>
    </row>
    <row r="12" spans="16:19" ht="12.75">
      <c r="P12" s="16"/>
      <c r="Q12" s="51"/>
      <c r="R12" s="41"/>
      <c r="S12" s="48"/>
    </row>
    <row r="13" spans="1:19" ht="12.75">
      <c r="A13" s="5" t="s">
        <v>9</v>
      </c>
      <c r="N13" s="18"/>
      <c r="Q13" s="51"/>
      <c r="R13" s="41"/>
      <c r="S13" s="48"/>
    </row>
    <row r="14" spans="1:19" ht="12.75">
      <c r="A14" s="5" t="s">
        <v>10</v>
      </c>
      <c r="Q14" s="51"/>
      <c r="R14" s="41"/>
      <c r="S14" s="48"/>
    </row>
    <row r="15" spans="1:20" ht="12.75">
      <c r="A15" s="8" t="s">
        <v>11</v>
      </c>
      <c r="D15">
        <v>7298.54</v>
      </c>
      <c r="H15">
        <v>13638.06</v>
      </c>
      <c r="K15">
        <v>16748</v>
      </c>
      <c r="O15" s="29">
        <v>19789</v>
      </c>
      <c r="Q15" s="52">
        <v>11452</v>
      </c>
      <c r="R15" s="41"/>
      <c r="S15" s="48"/>
      <c r="T15" s="37"/>
    </row>
    <row r="16" spans="1:19" ht="12.75">
      <c r="A16" s="8" t="s">
        <v>12</v>
      </c>
      <c r="D16" s="3">
        <v>280</v>
      </c>
      <c r="F16" s="3"/>
      <c r="H16" s="3">
        <v>60</v>
      </c>
      <c r="K16">
        <v>320</v>
      </c>
      <c r="O16">
        <v>85</v>
      </c>
      <c r="Q16" s="51"/>
      <c r="R16" s="41"/>
      <c r="S16" s="48"/>
    </row>
    <row r="17" spans="1:19" ht="12.75">
      <c r="A17" s="8" t="s">
        <v>13</v>
      </c>
      <c r="F17" s="2"/>
      <c r="H17" s="3">
        <v>36210</v>
      </c>
      <c r="I17" s="16"/>
      <c r="J17" s="16"/>
      <c r="K17" s="16">
        <v>64713</v>
      </c>
      <c r="L17" s="17"/>
      <c r="M17" s="16"/>
      <c r="O17" s="30">
        <v>82161</v>
      </c>
      <c r="Q17" s="59">
        <v>84143</v>
      </c>
      <c r="R17" s="41"/>
      <c r="S17" s="48"/>
    </row>
    <row r="18" spans="4:19" ht="12.75">
      <c r="D18" s="19">
        <f>SUM(D17:D17)</f>
        <v>0</v>
      </c>
      <c r="F18" s="19"/>
      <c r="H18" s="4">
        <f>SUM(H17:H17)</f>
        <v>36210</v>
      </c>
      <c r="I18" s="17"/>
      <c r="J18" s="17"/>
      <c r="K18" s="17"/>
      <c r="L18" s="17">
        <v>81781</v>
      </c>
      <c r="M18" s="17"/>
      <c r="N18" s="17"/>
      <c r="P18" s="31">
        <v>102035</v>
      </c>
      <c r="Q18" s="51"/>
      <c r="R18" s="42">
        <v>95595</v>
      </c>
      <c r="S18" s="48"/>
    </row>
    <row r="19" spans="1:19" ht="12.75">
      <c r="A19" s="5" t="s">
        <v>14</v>
      </c>
      <c r="Q19" s="51"/>
      <c r="R19" s="41"/>
      <c r="S19" s="48"/>
    </row>
    <row r="20" spans="1:19" ht="12.75">
      <c r="A20" t="s">
        <v>15</v>
      </c>
      <c r="B20" s="6"/>
      <c r="C20">
        <v>79612.64</v>
      </c>
      <c r="G20">
        <v>66287.52</v>
      </c>
      <c r="K20">
        <v>118630</v>
      </c>
      <c r="N20" s="25"/>
      <c r="O20" s="38">
        <v>118630</v>
      </c>
      <c r="Q20" s="54">
        <v>118630</v>
      </c>
      <c r="R20" s="41"/>
      <c r="S20" s="48"/>
    </row>
    <row r="21" spans="1:21" ht="15">
      <c r="A21" t="s">
        <v>16</v>
      </c>
      <c r="C21" s="16">
        <v>29550.21</v>
      </c>
      <c r="D21" s="8">
        <v>50062.43</v>
      </c>
      <c r="E21" s="16"/>
      <c r="F21" s="8"/>
      <c r="G21" s="16">
        <v>42775.64</v>
      </c>
      <c r="H21" s="8">
        <v>23511.88</v>
      </c>
      <c r="I21" s="16"/>
      <c r="J21" s="5"/>
      <c r="K21" s="16">
        <v>93965</v>
      </c>
      <c r="L21" s="5">
        <v>24665</v>
      </c>
      <c r="M21" s="16"/>
      <c r="N21" s="5"/>
      <c r="O21" s="30">
        <v>103329</v>
      </c>
      <c r="P21" s="34">
        <v>15301</v>
      </c>
      <c r="Q21" s="53">
        <v>106458</v>
      </c>
      <c r="R21" s="43">
        <v>12172</v>
      </c>
      <c r="S21" s="48"/>
      <c r="T21" s="37"/>
      <c r="U21" s="37"/>
    </row>
    <row r="22" spans="17:19" ht="12.75">
      <c r="Q22" s="51"/>
      <c r="R22" s="41"/>
      <c r="S22" s="48"/>
    </row>
    <row r="23" spans="1:19" ht="12.75">
      <c r="A23" t="s">
        <v>17</v>
      </c>
      <c r="C23" s="16">
        <v>387.25</v>
      </c>
      <c r="E23" s="8"/>
      <c r="G23" s="8">
        <v>2136.25</v>
      </c>
      <c r="K23">
        <v>2906</v>
      </c>
      <c r="O23" s="38">
        <v>2906</v>
      </c>
      <c r="Q23" s="51"/>
      <c r="R23" s="41"/>
      <c r="S23" s="48"/>
    </row>
    <row r="24" spans="1:19" ht="12.75">
      <c r="A24" t="s">
        <v>16</v>
      </c>
      <c r="C24" s="3">
        <v>0</v>
      </c>
      <c r="D24">
        <v>387.25</v>
      </c>
      <c r="E24" s="3"/>
      <c r="G24" s="3">
        <v>652.46</v>
      </c>
      <c r="H24" s="2">
        <v>1483.79</v>
      </c>
      <c r="I24" s="16"/>
      <c r="J24" s="5"/>
      <c r="K24" s="16">
        <v>2290</v>
      </c>
      <c r="L24" s="5">
        <v>616</v>
      </c>
      <c r="M24" s="16"/>
      <c r="N24" s="5"/>
      <c r="O24" s="30">
        <v>2906</v>
      </c>
      <c r="P24" s="49">
        <v>0</v>
      </c>
      <c r="Q24" s="51"/>
      <c r="R24" s="49">
        <v>0</v>
      </c>
      <c r="S24" s="48"/>
    </row>
    <row r="25" spans="3:19" ht="12.75">
      <c r="C25" s="3"/>
      <c r="E25" s="3"/>
      <c r="G25" s="3"/>
      <c r="H25" s="2"/>
      <c r="Q25" s="51"/>
      <c r="R25" s="41"/>
      <c r="S25" s="48"/>
    </row>
    <row r="26" spans="1:19" ht="12.75">
      <c r="A26" t="s">
        <v>18</v>
      </c>
      <c r="B26" t="s">
        <v>19</v>
      </c>
      <c r="C26" s="3"/>
      <c r="E26" s="3"/>
      <c r="G26" s="3"/>
      <c r="H26" s="2"/>
      <c r="K26">
        <v>9167</v>
      </c>
      <c r="O26" s="38">
        <v>9167</v>
      </c>
      <c r="Q26" s="53">
        <v>9167</v>
      </c>
      <c r="R26" s="41"/>
      <c r="S26" s="48"/>
    </row>
    <row r="27" spans="1:21" ht="15">
      <c r="A27" t="s">
        <v>16</v>
      </c>
      <c r="C27" s="3"/>
      <c r="E27" s="3"/>
      <c r="G27" s="3"/>
      <c r="H27" s="2"/>
      <c r="I27" s="16"/>
      <c r="J27" s="5"/>
      <c r="K27" s="16">
        <v>4943</v>
      </c>
      <c r="L27" s="5">
        <v>4224</v>
      </c>
      <c r="M27" s="16"/>
      <c r="N27" s="5"/>
      <c r="O27" s="30">
        <v>6364</v>
      </c>
      <c r="P27" s="45">
        <v>2703</v>
      </c>
      <c r="Q27" s="52">
        <v>7004</v>
      </c>
      <c r="R27" s="45">
        <v>2163</v>
      </c>
      <c r="S27" s="48"/>
      <c r="T27" s="37"/>
      <c r="U27" s="37"/>
    </row>
    <row r="28" spans="3:19" ht="12.75">
      <c r="C28" s="3"/>
      <c r="G28" s="3"/>
      <c r="Q28" s="51"/>
      <c r="R28" s="41"/>
      <c r="S28" s="48"/>
    </row>
    <row r="29" spans="1:19" ht="12.75">
      <c r="A29" t="s">
        <v>20</v>
      </c>
      <c r="B29" s="6"/>
      <c r="C29" s="2">
        <v>1232.54</v>
      </c>
      <c r="E29" s="2"/>
      <c r="G29" s="2">
        <v>2247.29</v>
      </c>
      <c r="K29">
        <v>2247</v>
      </c>
      <c r="O29" s="38">
        <v>2247</v>
      </c>
      <c r="Q29" s="52">
        <v>2247</v>
      </c>
      <c r="R29" s="41"/>
      <c r="S29" s="48"/>
    </row>
    <row r="30" spans="1:20" ht="12.75">
      <c r="A30" t="s">
        <v>16</v>
      </c>
      <c r="B30" s="5"/>
      <c r="C30" s="16">
        <v>143.25</v>
      </c>
      <c r="D30" s="16">
        <v>1089.29</v>
      </c>
      <c r="E30" s="3"/>
      <c r="F30" s="2"/>
      <c r="G30" s="16">
        <v>670.69</v>
      </c>
      <c r="H30" s="7">
        <v>1576.6</v>
      </c>
      <c r="I30" s="16"/>
      <c r="J30" s="22"/>
      <c r="K30" s="16">
        <v>1912</v>
      </c>
      <c r="L30" s="22">
        <v>335</v>
      </c>
      <c r="M30" s="16"/>
      <c r="N30" s="5"/>
      <c r="O30" s="30">
        <v>2034</v>
      </c>
      <c r="P30" s="17">
        <v>213</v>
      </c>
      <c r="Q30" s="52">
        <v>2247</v>
      </c>
      <c r="R30" s="55">
        <v>0</v>
      </c>
      <c r="S30" s="48"/>
      <c r="T30" s="37"/>
    </row>
    <row r="31" spans="2:19" ht="12.75">
      <c r="B31" s="5"/>
      <c r="C31" s="16"/>
      <c r="D31" s="16"/>
      <c r="E31" s="3"/>
      <c r="F31" s="2"/>
      <c r="G31" s="16"/>
      <c r="H31" s="7"/>
      <c r="I31" s="16"/>
      <c r="J31" s="20"/>
      <c r="K31" s="16"/>
      <c r="L31" s="20"/>
      <c r="Q31" s="51"/>
      <c r="R31" s="41"/>
      <c r="S31" s="48"/>
    </row>
    <row r="32" spans="1:19" ht="12.75">
      <c r="A32" t="s">
        <v>21</v>
      </c>
      <c r="C32" s="16"/>
      <c r="D32" s="16"/>
      <c r="E32" s="7"/>
      <c r="F32" s="2"/>
      <c r="G32" s="7">
        <v>1180</v>
      </c>
      <c r="H32" s="16"/>
      <c r="K32" s="21">
        <v>5008</v>
      </c>
      <c r="O32" s="30">
        <v>5778</v>
      </c>
      <c r="Q32" s="52">
        <v>5778</v>
      </c>
      <c r="R32" s="41"/>
      <c r="S32" s="48"/>
    </row>
    <row r="33" spans="1:21" ht="15">
      <c r="A33" t="s">
        <v>16</v>
      </c>
      <c r="C33" s="3"/>
      <c r="D33" s="16"/>
      <c r="E33" s="3"/>
      <c r="G33" s="3">
        <v>346.11</v>
      </c>
      <c r="H33" s="7">
        <v>833.89</v>
      </c>
      <c r="I33" s="16"/>
      <c r="J33" s="5"/>
      <c r="K33" s="16">
        <v>3036</v>
      </c>
      <c r="L33" s="5">
        <v>1972</v>
      </c>
      <c r="M33" s="16"/>
      <c r="N33" s="5"/>
      <c r="O33" s="30">
        <v>3746</v>
      </c>
      <c r="P33" s="35">
        <v>2032</v>
      </c>
      <c r="Q33" s="52">
        <v>4152</v>
      </c>
      <c r="R33" s="45">
        <v>1626</v>
      </c>
      <c r="S33" s="48"/>
      <c r="T33" s="56"/>
      <c r="U33" s="37"/>
    </row>
    <row r="34" spans="3:20" ht="12.75">
      <c r="C34" s="3"/>
      <c r="D34" s="16"/>
      <c r="E34" s="3"/>
      <c r="G34" s="3"/>
      <c r="H34" s="3"/>
      <c r="Q34" s="51"/>
      <c r="R34" s="41"/>
      <c r="S34" s="48"/>
      <c r="T34" s="57"/>
    </row>
    <row r="35" spans="1:19" ht="12.75">
      <c r="A35" t="s">
        <v>22</v>
      </c>
      <c r="C35" s="3"/>
      <c r="D35" s="16"/>
      <c r="E35" s="3"/>
      <c r="G35" s="3"/>
      <c r="H35" s="3"/>
      <c r="K35" s="21">
        <v>1696</v>
      </c>
      <c r="O35" s="38">
        <v>1696</v>
      </c>
      <c r="Q35" s="51"/>
      <c r="R35" s="41"/>
      <c r="S35" s="48"/>
    </row>
    <row r="36" spans="1:19" ht="12.75">
      <c r="A36" t="s">
        <v>16</v>
      </c>
      <c r="C36" s="3"/>
      <c r="D36" s="16"/>
      <c r="E36" s="3"/>
      <c r="G36" s="3"/>
      <c r="H36" s="3"/>
      <c r="I36" s="16"/>
      <c r="J36" s="5"/>
      <c r="K36" s="16">
        <v>1407</v>
      </c>
      <c r="L36" s="5">
        <v>289</v>
      </c>
      <c r="M36" s="16"/>
      <c r="N36" s="5"/>
      <c r="O36" s="30">
        <v>1696</v>
      </c>
      <c r="P36" s="49">
        <v>0</v>
      </c>
      <c r="Q36" s="51"/>
      <c r="R36" s="55">
        <v>0</v>
      </c>
      <c r="S36" s="48"/>
    </row>
    <row r="37" spans="3:19" ht="12.75">
      <c r="C37" s="3"/>
      <c r="D37" s="16"/>
      <c r="E37" s="3"/>
      <c r="G37" s="3"/>
      <c r="H37" s="3"/>
      <c r="I37" s="16"/>
      <c r="J37" s="5"/>
      <c r="K37" s="16"/>
      <c r="L37" s="5"/>
      <c r="Q37" s="51"/>
      <c r="R37" s="41"/>
      <c r="S37" s="48"/>
    </row>
    <row r="38" spans="1:19" ht="12.75">
      <c r="A38" t="s">
        <v>23</v>
      </c>
      <c r="C38" s="3"/>
      <c r="D38" s="16"/>
      <c r="E38" s="3"/>
      <c r="G38" s="3"/>
      <c r="H38" s="3"/>
      <c r="K38" s="21">
        <v>284</v>
      </c>
      <c r="O38">
        <v>284</v>
      </c>
      <c r="Q38" s="51"/>
      <c r="R38" s="41"/>
      <c r="S38" s="48"/>
    </row>
    <row r="39" spans="1:19" ht="12.75">
      <c r="A39" t="s">
        <v>16</v>
      </c>
      <c r="C39" s="3"/>
      <c r="D39" s="16"/>
      <c r="E39" s="3"/>
      <c r="G39" s="3"/>
      <c r="H39" s="3"/>
      <c r="I39" s="16"/>
      <c r="J39" s="17"/>
      <c r="K39" s="16">
        <v>238</v>
      </c>
      <c r="L39" s="17">
        <v>46</v>
      </c>
      <c r="M39" s="16"/>
      <c r="N39" s="5"/>
      <c r="O39" s="39">
        <v>284</v>
      </c>
      <c r="P39" s="49">
        <v>0</v>
      </c>
      <c r="Q39" s="51"/>
      <c r="R39" s="55">
        <v>0</v>
      </c>
      <c r="S39" s="48"/>
    </row>
    <row r="40" spans="3:19" ht="12.75">
      <c r="C40" s="3"/>
      <c r="D40" s="16"/>
      <c r="E40" s="3"/>
      <c r="G40" s="3"/>
      <c r="H40" s="3"/>
      <c r="J40" s="5"/>
      <c r="L40" s="5">
        <v>32147</v>
      </c>
      <c r="N40" s="5"/>
      <c r="P40" s="27"/>
      <c r="Q40" s="51"/>
      <c r="R40" s="44"/>
      <c r="S40" s="48"/>
    </row>
    <row r="41" spans="1:19" ht="12.75">
      <c r="A41" s="8"/>
      <c r="C41" s="3"/>
      <c r="D41" s="16"/>
      <c r="E41" s="3"/>
      <c r="G41" s="3"/>
      <c r="H41" s="3"/>
      <c r="I41" s="16"/>
      <c r="K41" s="16"/>
      <c r="Q41" s="51"/>
      <c r="R41" s="41"/>
      <c r="S41" s="48"/>
    </row>
    <row r="42" spans="1:19" ht="12.75">
      <c r="A42" s="8" t="s">
        <v>31</v>
      </c>
      <c r="C42" s="3"/>
      <c r="D42" s="16"/>
      <c r="E42" s="3"/>
      <c r="G42" s="3"/>
      <c r="H42" s="3"/>
      <c r="I42" s="16"/>
      <c r="J42" s="5"/>
      <c r="K42" s="16"/>
      <c r="L42" s="5"/>
      <c r="P42" s="33"/>
      <c r="Q42" s="52">
        <v>1950</v>
      </c>
      <c r="R42" s="46">
        <v>1950</v>
      </c>
      <c r="S42" s="48"/>
    </row>
    <row r="43" spans="1:21" ht="13.5" thickBot="1">
      <c r="A43" s="27" t="s">
        <v>32</v>
      </c>
      <c r="C43" s="3"/>
      <c r="D43" s="16"/>
      <c r="E43" s="3"/>
      <c r="G43" s="3"/>
      <c r="H43" s="3"/>
      <c r="P43" s="36">
        <v>20249</v>
      </c>
      <c r="Q43" s="51"/>
      <c r="R43" s="40">
        <v>17911</v>
      </c>
      <c r="S43" s="48"/>
      <c r="T43" s="37"/>
      <c r="U43" s="37"/>
    </row>
    <row r="44" spans="1:20" ht="12.75">
      <c r="A44" s="8"/>
      <c r="C44" s="3"/>
      <c r="D44" s="16"/>
      <c r="E44" s="3"/>
      <c r="G44" s="3"/>
      <c r="H44" s="3"/>
      <c r="I44" s="16"/>
      <c r="K44" s="16"/>
      <c r="P44" s="27"/>
      <c r="Q44" s="51"/>
      <c r="R44" s="41"/>
      <c r="S44" s="48"/>
      <c r="T44" s="37"/>
    </row>
    <row r="45" spans="1:19" ht="12.75">
      <c r="A45" s="8"/>
      <c r="C45" s="3"/>
      <c r="D45" s="16"/>
      <c r="E45" s="3"/>
      <c r="G45" s="3"/>
      <c r="H45" s="3"/>
      <c r="I45" s="16"/>
      <c r="J45" s="17"/>
      <c r="K45" s="16"/>
      <c r="L45" s="17"/>
      <c r="Q45" s="51"/>
      <c r="R45" s="41"/>
      <c r="S45" s="48"/>
    </row>
    <row r="46" spans="3:19" ht="12.75">
      <c r="C46" s="3"/>
      <c r="D46" s="17">
        <f>SUM(D21:D33)</f>
        <v>51538.97</v>
      </c>
      <c r="E46" s="3"/>
      <c r="F46" s="17"/>
      <c r="G46" s="3"/>
      <c r="H46" s="17">
        <f>SUM(H21:H34)</f>
        <v>27406.16</v>
      </c>
      <c r="J46" s="17"/>
      <c r="L46" s="5"/>
      <c r="M46" t="s">
        <v>19</v>
      </c>
      <c r="Q46" s="51"/>
      <c r="R46" s="41"/>
      <c r="S46" s="48"/>
    </row>
    <row r="47" spans="1:21" ht="12.75">
      <c r="A47" s="5" t="s">
        <v>24</v>
      </c>
      <c r="D47" s="17">
        <v>61734.37</v>
      </c>
      <c r="F47" s="4"/>
      <c r="H47" s="5">
        <v>79386.37</v>
      </c>
      <c r="J47" s="5"/>
      <c r="L47" s="5">
        <v>113928</v>
      </c>
      <c r="N47" s="5"/>
      <c r="P47" s="32">
        <v>122284</v>
      </c>
      <c r="Q47" s="51"/>
      <c r="R47" s="47">
        <v>113506</v>
      </c>
      <c r="S47" s="48"/>
      <c r="T47" s="37"/>
      <c r="U47" s="37"/>
    </row>
    <row r="48" spans="10:19" ht="12.75">
      <c r="J48" s="21"/>
      <c r="L48" s="21"/>
      <c r="Q48" s="51"/>
      <c r="R48" s="41"/>
      <c r="S48" s="48"/>
    </row>
    <row r="49" spans="1:19" ht="12.75">
      <c r="A49" s="5" t="s">
        <v>25</v>
      </c>
      <c r="B49" s="5"/>
      <c r="D49" s="2"/>
      <c r="H49" s="2">
        <v>0</v>
      </c>
      <c r="L49">
        <v>0</v>
      </c>
      <c r="M49" s="5"/>
      <c r="N49" s="5"/>
      <c r="P49" s="49">
        <v>0</v>
      </c>
      <c r="Q49" s="51"/>
      <c r="R49" s="49">
        <v>0</v>
      </c>
      <c r="S49" s="48"/>
    </row>
    <row r="50" spans="1:19" ht="13.5" thickBot="1">
      <c r="A50" s="5" t="s">
        <v>26</v>
      </c>
      <c r="B50" s="6"/>
      <c r="D50" s="2"/>
      <c r="F50" s="2"/>
      <c r="H50" s="4">
        <v>79386.37</v>
      </c>
      <c r="J50" s="17"/>
      <c r="L50" s="17">
        <v>113928</v>
      </c>
      <c r="N50" s="5"/>
      <c r="P50" s="36">
        <v>122284</v>
      </c>
      <c r="R50" s="40">
        <v>113506</v>
      </c>
      <c r="S50" s="48"/>
    </row>
    <row r="51" spans="6:19" ht="12.75">
      <c r="F51" s="2"/>
      <c r="R51" s="41"/>
      <c r="S51" s="48"/>
    </row>
    <row r="52" spans="1:19" ht="12.75">
      <c r="A52" s="5"/>
      <c r="D52" s="17">
        <v>61734.37</v>
      </c>
      <c r="F52" s="4"/>
      <c r="H52" s="17"/>
      <c r="R52" s="41"/>
      <c r="S52" s="48"/>
    </row>
    <row r="53" spans="18:19" ht="12.75">
      <c r="R53" s="41"/>
      <c r="S53" s="48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Test Drive User</dc:creator>
  <cp:keywords/>
  <dc:description/>
  <cp:lastModifiedBy>61413</cp:lastModifiedBy>
  <cp:lastPrinted>2020-09-29T01:49:37Z</cp:lastPrinted>
  <dcterms:created xsi:type="dcterms:W3CDTF">2007-07-13T02:50:12Z</dcterms:created>
  <dcterms:modified xsi:type="dcterms:W3CDTF">2020-09-30T08:03:30Z</dcterms:modified>
  <cp:category/>
  <cp:version/>
  <cp:contentType/>
  <cp:contentStatus/>
</cp:coreProperties>
</file>